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takao\OneDrive\デスクトップ\着用靴の性能一覧_HP掲載\HP掲載版\"/>
    </mc:Choice>
  </mc:AlternateContent>
  <xr:revisionPtr revIDLastSave="0" documentId="8_{95486D4B-6617-4686-BD9E-5BC20D317B27}" xr6:coauthVersionLast="47" xr6:coauthVersionMax="47" xr10:uidLastSave="{00000000-0000-0000-0000-000000000000}"/>
  <bookViews>
    <workbookView xWindow="28680" yWindow="-120" windowWidth="29040" windowHeight="15720" xr2:uid="{0641E0E8-F2F1-43BB-B31F-263A027C50EE}"/>
  </bookViews>
  <sheets>
    <sheet name="分類一覧" sheetId="2" r:id="rId1"/>
    <sheet name="必要性能表" sheetId="1" r:id="rId2"/>
  </sheets>
  <definedNames>
    <definedName name="_xlnm._FilterDatabase" localSheetId="0" hidden="1">分類一覧!$A$3:$B$21</definedName>
    <definedName name="_Hlk206682767" localSheetId="1">必要性能表!#REF!</definedName>
    <definedName name="_Hlk206689420" localSheetId="1">必要性能表!#REF!</definedName>
    <definedName name="_Hlk206689481" localSheetId="1">必要性能表!#REF!</definedName>
    <definedName name="_Hlk206689749" localSheetId="1">必要性能表!#REF!</definedName>
    <definedName name="_Hlk206689766" localSheetId="1">必要性能表!#REF!</definedName>
    <definedName name="_Hlk206689876" localSheetId="1">必要性能表!#REF!</definedName>
    <definedName name="_Hlk206772108" localSheetId="1">必要性能表!#REF!</definedName>
    <definedName name="_Hlk206772119" localSheetId="1">必要性能表!#REF!</definedName>
    <definedName name="_Hlk206772265" localSheetId="1">必要性能表!#REF!</definedName>
    <definedName name="_Hlk206772425" localSheetId="1">必要性能表!#REF!</definedName>
    <definedName name="_Hlk206772500" localSheetId="1">必要性能表!#REF!</definedName>
    <definedName name="_Hlk206772511" localSheetId="1">必要性能表!#REF!</definedName>
    <definedName name="_Hlk207004201" localSheetId="1">必要性能表!#REF!</definedName>
    <definedName name="_Hlk207004214" localSheetId="1">必要性能表!#REF!</definedName>
    <definedName name="_Hlk207005317" localSheetId="1">必要性能表!#REF!</definedName>
    <definedName name="_Hlk207005410" localSheetId="1">必要性能表!#REF!</definedName>
    <definedName name="_Hlk207010125" localSheetId="1">必要性能表!#REF!</definedName>
    <definedName name="_Hlk207010472" localSheetId="1">必要性能表!#REF!</definedName>
    <definedName name="_Hlk207010484" localSheetId="1">必要性能表!#REF!</definedName>
    <definedName name="_Hlk207010532" localSheetId="1">必要性能表!#REF!</definedName>
    <definedName name="_Hlk207010654" localSheetId="1">必要性能表!#REF!</definedName>
    <definedName name="_Hlk207010666" localSheetId="1">必要性能表!#REF!</definedName>
    <definedName name="_Hlk207010881" localSheetId="1">必要性能表!#REF!</definedName>
    <definedName name="_Hlk207010891" localSheetId="1">必要性能表!#REF!</definedName>
    <definedName name="_Hlk207011065" localSheetId="1">必要性能表!#REF!</definedName>
    <definedName name="_Hlk207011923" localSheetId="1">必要性能表!#REF!</definedName>
    <definedName name="_Hlk207012016" localSheetId="1">必要性能表!#REF!</definedName>
    <definedName name="_Hlk207012057" localSheetId="1">必要性能表!#REF!</definedName>
    <definedName name="_Hlk207012067" localSheetId="1">必要性能表!#REF!</definedName>
    <definedName name="_Hlk207012287" localSheetId="1">必要性能表!#REF!</definedName>
    <definedName name="_Hlk207012470" localSheetId="1">必要性能表!#REF!</definedName>
    <definedName name="_Hlk207013027" localSheetId="1">必要性能表!#REF!</definedName>
    <definedName name="_Hlk207013380" localSheetId="1">必要性能表!#REF!</definedName>
    <definedName name="_Hlk207013501" localSheetId="1">必要性能表!#REF!</definedName>
    <definedName name="_Hlk207013754" localSheetId="1">必要性能表!#REF!</definedName>
    <definedName name="_Hlk207014387" localSheetId="1">必要性能表!#REF!</definedName>
    <definedName name="_Hlk207014407" localSheetId="1">必要性能表!#REF!</definedName>
    <definedName name="_Hlk207014734" localSheetId="1">必要性能表!#REF!</definedName>
    <definedName name="_Hlk207021732" localSheetId="1">必要性能表!#REF!</definedName>
    <definedName name="_Hlk207021753" localSheetId="1">必要性能表!#REF!</definedName>
    <definedName name="_Hlk207023654" localSheetId="1">必要性能表!#REF!</definedName>
    <definedName name="_Hlk207023792" localSheetId="1">必要性能表!#REF!</definedName>
    <definedName name="_Hlk207023992" localSheetId="1">必要性能表!#REF!</definedName>
    <definedName name="_Hlk207024004" localSheetId="1">必要性能表!#REF!</definedName>
    <definedName name="_Hlk207024098" localSheetId="1">必要性能表!#REF!</definedName>
    <definedName name="_Hlk207024112" localSheetId="1">必要性能表!#REF!</definedName>
    <definedName name="_Hlk207024265" localSheetId="1">必要性能表!#REF!</definedName>
    <definedName name="_Hlk207024799" localSheetId="1">必要性能表!#REF!</definedName>
    <definedName name="_Hlk207024936" localSheetId="1">必要性能表!#REF!</definedName>
    <definedName name="_Hlk207025231" localSheetId="1">必要性能表!#REF!</definedName>
    <definedName name="_Hlk207025315" localSheetId="1">必要性能表!#REF!</definedName>
    <definedName name="_Hlk207025443" localSheetId="1">必要性能表!#REF!</definedName>
    <definedName name="_Hlk207025809" localSheetId="1">必要性能表!#REF!</definedName>
    <definedName name="_Hlk207028622" localSheetId="1">必要性能表!#REF!</definedName>
    <definedName name="_Hlk207028803" localSheetId="1">必要性能表!#REF!</definedName>
    <definedName name="_Hlk207029318" localSheetId="1">必要性能表!#REF!</definedName>
    <definedName name="_Hlk207029389" localSheetId="1">必要性能表!#REF!</definedName>
    <definedName name="_Hlk207095293" localSheetId="1">必要性能表!#REF!</definedName>
    <definedName name="_Hlk207095575" localSheetId="1">必要性能表!#REF!</definedName>
    <definedName name="_Hlk207096205" localSheetId="1">必要性能表!#REF!</definedName>
    <definedName name="_Hlk207096302" localSheetId="1">必要性能表!#REF!</definedName>
    <definedName name="_Hlk207096461" localSheetId="1">必要性能表!#REF!</definedName>
    <definedName name="_Hlk207097489" localSheetId="1">必要性能表!#REF!</definedName>
    <definedName name="_Hlk207097514" localSheetId="1">必要性能表!#REF!</definedName>
    <definedName name="_Hlk207097850" localSheetId="1">必要性能表!#REF!</definedName>
    <definedName name="_Hlk207098058" localSheetId="1">必要性能表!#REF!</definedName>
    <definedName name="_Hlk207098123" localSheetId="1">必要性能表!#REF!</definedName>
    <definedName name="_Hlk207098135" localSheetId="1">必要性能表!#REF!</definedName>
    <definedName name="_Hlk207102161" localSheetId="1">必要性能表!#REF!</definedName>
    <definedName name="_Hlk207109283" localSheetId="1">必要性能表!#REF!</definedName>
    <definedName name="_Hlk207118683" localSheetId="1">必要性能表!$B$4</definedName>
    <definedName name="_Hlk207118793" localSheetId="1">必要性能表!$B$19</definedName>
    <definedName name="_Hlk207119018" localSheetId="1">必要性能表!$B$22</definedName>
    <definedName name="_Hlk207119280" localSheetId="1">必要性能表!$B$37</definedName>
    <definedName name="_Hlk207119673" localSheetId="1">必要性能表!$B$56</definedName>
    <definedName name="_Hlk207119834" localSheetId="1">必要性能表!$B$64</definedName>
    <definedName name="_Hlk209448549" localSheetId="1">必要性能表!#REF!</definedName>
    <definedName name="_Hlk209449028" localSheetId="1">必要性能表!#REF!</definedName>
    <definedName name="_Hlk209449730" localSheetId="1">必要性能表!#REF!</definedName>
    <definedName name="_Hlk209449968" localSheetId="1">必要性能表!#REF!</definedName>
    <definedName name="_Hlk209450556" localSheetId="1">必要性能表!#REF!</definedName>
    <definedName name="_Hlk209452434" localSheetId="1">必要性能表!#REF!</definedName>
    <definedName name="_Hlk209452442" localSheetId="1">必要性能表!#REF!</definedName>
    <definedName name="_Hlk210205416" localSheetId="1">必要性能表!$C$44</definedName>
    <definedName name="_Hlk210205566" localSheetId="1">必要性能表!#REF!</definedName>
    <definedName name="_Hlk210206062" localSheetId="1">必要性能表!#REF!</definedName>
    <definedName name="_Hlk210206125" localSheetId="1">必要性能表!#REF!</definedName>
    <definedName name="_Hlk210206135" localSheetId="1">必要性能表!#REF!</definedName>
    <definedName name="_Hlk210206509" localSheetId="1">必要性能表!$C$19</definedName>
    <definedName name="_Hlk210206517" localSheetId="1">必要性能表!$C$20</definedName>
    <definedName name="_Hlk210206737" localSheetId="1">必要性能表!$C$55</definedName>
    <definedName name="_Hlk210207127" localSheetId="1">必要性能表!$C$67</definedName>
    <definedName name="_Hlk210207507" localSheetId="1">必要性能表!#REF!</definedName>
    <definedName name="_Hlk210640487" localSheetId="1">必要性能表!#REF!</definedName>
    <definedName name="code">#REF!</definedName>
    <definedName name="_xlnm.Print_Area" localSheetId="1">必要性能表!$A$1:$J$13</definedName>
    <definedName name="_xlnm.Print_Area" localSheetId="0">分類一覧!$A$1:$H$20</definedName>
    <definedName name="_xlnm.Print_Titles" localSheetId="0">分類一覧!$2:$2</definedName>
    <definedName name="Rangai">#REF!</definedName>
    <definedName name="RangaiE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2" l="1"/>
  <c r="C5" i="2"/>
  <c r="C6" i="2"/>
  <c r="C7" i="2"/>
  <c r="C8" i="2"/>
  <c r="C9" i="2"/>
  <c r="C10" i="2"/>
  <c r="C11" i="2"/>
  <c r="C12" i="2"/>
  <c r="C13" i="2"/>
  <c r="C14" i="2"/>
  <c r="C15" i="2"/>
  <c r="C16" i="2"/>
  <c r="C17" i="2"/>
  <c r="C18" i="2"/>
  <c r="C19" i="2"/>
  <c r="C20" i="2"/>
  <c r="C21" i="2"/>
  <c r="C3" i="2"/>
  <c r="G13" i="2"/>
  <c r="G14" i="2"/>
  <c r="G15" i="2"/>
  <c r="G16" i="2"/>
  <c r="G17" i="2"/>
  <c r="G18" i="2"/>
  <c r="G19" i="2"/>
  <c r="G20" i="2"/>
  <c r="G21" i="2"/>
  <c r="E11" i="2"/>
  <c r="E12" i="2"/>
  <c r="E13" i="2"/>
  <c r="E14" i="2"/>
  <c r="E15" i="2"/>
  <c r="E16" i="2"/>
  <c r="E17" i="2"/>
  <c r="E18" i="2"/>
  <c r="E19" i="2"/>
  <c r="E20" i="2"/>
  <c r="E21" i="2"/>
  <c r="G4" i="2"/>
  <c r="G5" i="2"/>
  <c r="G6" i="2"/>
  <c r="G7" i="2"/>
  <c r="G8" i="2"/>
  <c r="G9" i="2"/>
  <c r="G10" i="2"/>
  <c r="G11" i="2"/>
  <c r="G12" i="2"/>
  <c r="E4" i="2"/>
  <c r="E5" i="2"/>
  <c r="E6" i="2"/>
  <c r="E7" i="2"/>
  <c r="E8" i="2"/>
  <c r="E9" i="2"/>
  <c r="E10" i="2"/>
  <c r="E3" i="2"/>
  <c r="G3" i="2"/>
</calcChain>
</file>

<file path=xl/sharedStrings.xml><?xml version="1.0" encoding="utf-8"?>
<sst xmlns="http://schemas.openxmlformats.org/spreadsheetml/2006/main" count="111" uniqueCount="63">
  <si>
    <t>作業分類</t>
  </si>
  <si>
    <t>必要な付加的性能</t>
  </si>
  <si>
    <t>作業大分類</t>
  </si>
  <si>
    <t>作業中分類</t>
  </si>
  <si>
    <t>作業小分類</t>
  </si>
  <si>
    <t>作業細分類</t>
  </si>
  <si>
    <t>先芯有</t>
  </si>
  <si>
    <t>その他性能</t>
  </si>
  <si>
    <t>コメント</t>
  </si>
  <si>
    <t>×</t>
  </si>
  <si>
    <t>個別作業で判定</t>
  </si>
  <si>
    <t>大分類</t>
    <rPh sb="0" eb="3">
      <t>ダイブンルイ</t>
    </rPh>
    <phoneticPr fontId="4"/>
  </si>
  <si>
    <t>細分類</t>
    <rPh sb="0" eb="1">
      <t>サイ</t>
    </rPh>
    <rPh sb="1" eb="3">
      <t>ブンルイ</t>
    </rPh>
    <phoneticPr fontId="1"/>
  </si>
  <si>
    <t>耐踏抜き性</t>
    <rPh sb="0" eb="1">
      <t>タイ</t>
    </rPh>
    <rPh sb="4" eb="5">
      <t>セイ</t>
    </rPh>
    <phoneticPr fontId="1"/>
  </si>
  <si>
    <t>耐滑性</t>
    <rPh sb="2" eb="3">
      <t>セイ</t>
    </rPh>
    <phoneticPr fontId="1"/>
  </si>
  <si>
    <t>耐水性</t>
    <rPh sb="2" eb="3">
      <t>セイ</t>
    </rPh>
    <phoneticPr fontId="1"/>
  </si>
  <si>
    <t>小分類（リンク用）</t>
    <rPh sb="0" eb="3">
      <t>ショウブンルイ</t>
    </rPh>
    <rPh sb="7" eb="8">
      <t>ヨウ</t>
    </rPh>
    <phoneticPr fontId="4"/>
  </si>
  <si>
    <t>細分類（リンク用）</t>
    <rPh sb="0" eb="1">
      <t>サイ</t>
    </rPh>
    <rPh sb="1" eb="3">
      <t>ブンルイ</t>
    </rPh>
    <rPh sb="7" eb="8">
      <t>ヨウ</t>
    </rPh>
    <phoneticPr fontId="1"/>
  </si>
  <si>
    <t>小分類</t>
    <rPh sb="0" eb="1">
      <t>ショウ</t>
    </rPh>
    <rPh sb="1" eb="3">
      <t>ブンルイ</t>
    </rPh>
    <phoneticPr fontId="1"/>
  </si>
  <si>
    <t>現場に行く場合履き替え推奨</t>
  </si>
  <si>
    <t>現場作業がない前提で全て×</t>
  </si>
  <si>
    <t>Ｑ 複合サービス業における必要性能一覧表</t>
    <rPh sb="13" eb="20">
      <t>ヒツヨウセイノウイチランヒョウ</t>
    </rPh>
    <phoneticPr fontId="1"/>
  </si>
  <si>
    <t>『Ｑ 複合サービス業』の分類一覧</t>
    <rPh sb="12" eb="14">
      <t>ブンルイ</t>
    </rPh>
    <rPh sb="14" eb="16">
      <t>イチラン</t>
    </rPh>
    <phoneticPr fontId="1"/>
  </si>
  <si>
    <t>Ｑ 複合サービス業</t>
    <phoneticPr fontId="1"/>
  </si>
  <si>
    <t>86 郵便局</t>
  </si>
  <si>
    <t>860 管理、補助的経済活動を行う事業所</t>
  </si>
  <si>
    <t>8601 主として管理事務を行う本社等</t>
  </si>
  <si>
    <t>861 郵便局</t>
  </si>
  <si>
    <t>8611 郵便局</t>
  </si>
  <si>
    <t>宅配、荷物の仕分け作業では先芯○</t>
  </si>
  <si>
    <t>862 郵便局受託業</t>
  </si>
  <si>
    <t>8621 簡易郵便局</t>
  </si>
  <si>
    <t>8629 その他の郵便局受託業</t>
  </si>
  <si>
    <t>Q 複合サービス業</t>
  </si>
  <si>
    <t>主として郵便局の本社等として，自企業の経営を推進するための組織全体の管理統括業務，人事・人材育成，総務，財務・経理，法務，知的財産管理，企画，広報・宣伝，営業支援・特定顧客管理，調査・研究開発，生産・プロジェクト管理，支社・支店等の管理，不動産管理，情報システム管理，保有資機材の管理，契約，仕入・原材料購入，役務・資材調達，出荷・販売等の現業以外の業務を行う事業所，又は郵便局における活動を促進するため，同一企業の他事業所に対して，輸送，保管，清掃，修理・整備，保安等の支援業務を行う事業所をいう</t>
    <phoneticPr fontId="1"/>
  </si>
  <si>
    <t>郵便事業，銀行窓口業務及び保険窓口業務の全てを行うとともに，市町村等からの委託を受けることなどにより，複数の大分類にわたる各種サービスを提供する郵便局及び郵便局受託業を行う事業所が分類される</t>
    <phoneticPr fontId="1"/>
  </si>
  <si>
    <t>郵便業務、銀行窓口業務及び保険窓口業務の全てを行うとともに、市町村等からの委託を受けることなどにより、複合的各種サービスを提供する事業所をいう</t>
    <phoneticPr fontId="1"/>
  </si>
  <si>
    <t>日本郵便株式会社等からの委託を受けて、複合的に各種サービスを提供する事業所をいう</t>
    <phoneticPr fontId="1"/>
  </si>
  <si>
    <t>他に分類されない郵便局受託業を行う事業所をいう</t>
    <rPh sb="19" eb="20">
      <t>ショ</t>
    </rPh>
    <phoneticPr fontId="1"/>
  </si>
  <si>
    <t>信用事業又は共済事業と併せて，他の大分類にわたる各種のサービスを提供する農林水産業協同組合及び事業協同組合の事業所が分類される</t>
    <phoneticPr fontId="1"/>
  </si>
  <si>
    <t>主として協同組合の事業所を統括する本部等として，自組合組織の経営を推進するための組織全体の管理統括業務，人事・人材育成，総務，財務・経理，法務，知的財産管理，企画，広報・宣伝，営業支援・特定顧客管理，調査・研究開発，生産・プロジェクト管理，支部・支店等の管理，不動産管理，情報システム管理，保有資機材の管理，契約，仕入・原材料購入，役務・資材調達，出荷・販売等の現業以外の業務を行う事業所，又は協同組合における活動を促進するため，同一組合組織の他事業所に対して，輸送，保管，清掃，修理・整備，保安等の支援業務を行う事業所をい</t>
  </si>
  <si>
    <t>870 管理、補助的経済活動を行う事業所</t>
  </si>
  <si>
    <t>8701 主として管理事務を行う本社等</t>
  </si>
  <si>
    <t>現場作業ない前提で全て×</t>
  </si>
  <si>
    <t>871 農林水産業協同組合(他に分類されないもの)</t>
  </si>
  <si>
    <t>8711 農業協同組合(他に分類されないもの)</t>
  </si>
  <si>
    <t>8712 漁業協同組合(他に分類されないもの)</t>
  </si>
  <si>
    <t>8713 水産加工業協同組合(他に分類されないもの)</t>
  </si>
  <si>
    <t>8714 森林組合(他に分類されないもの)</t>
  </si>
  <si>
    <t>872 事業協同組合(他に分類されないもの)</t>
  </si>
  <si>
    <t>8721事業協同組合(他に分類されないもの)</t>
  </si>
  <si>
    <t>87 協同組合(他に分類されないもの)</t>
  </si>
  <si>
    <t>現場作業ない前提で全て×
重量物の取扱いがある場合は先芯○</t>
    <phoneticPr fontId="1"/>
  </si>
  <si>
    <t>信用事業又は共済事業と併せて、経営指導事業、購買事業、厚生事業等を複合的に行う他に分類されない農業協同組合、農業協同組合連合会の事業所をいう
農協の仕事は、①指導事業、②販売事業、③購買事業、④信用事業(銀行のような仕事)、⑤共済事業、⑥農産物の加工事業、⑦厚生事業、⑧高齢者福祉事業、⑨観光事業などがあり、現在は④信用事業と⑤共済事業が主事業</t>
    <phoneticPr fontId="1"/>
  </si>
  <si>
    <t>信用事業又は共済事業と併せて、経営指導事業、購買事業、厚生事業等を複合的に行う他に分類されない漁業協同組合、漁業協同組合連合会の事業所をいう
漁協の仕事は農協と同様だが、現在は②販売事業と③購買事業が主事業</t>
    <phoneticPr fontId="1"/>
  </si>
  <si>
    <t>信用事業又は共済事業と併せて、経営指導事業、購買事業、厚生事業等を複合的に行う他に分類されない水産加工業協同組合及び水産加工業協同組合連合会の事業所をいう
水産加工業協の仕事は水産加工業に関する事業が主で直売所での販売などあり</t>
    <phoneticPr fontId="1"/>
  </si>
  <si>
    <t>信用事業又は共済事業と併せて，経営指導事業，購買事業，厚生事業等を複合的に行う他に分類されない森林組合及び森林組合連合会（以下「森林組合」という）の事業所をいう
森林組合の仕事は林業に関する事業が主で森林の管理など</t>
    <phoneticPr fontId="1"/>
  </si>
  <si>
    <t>信用事業又は共済事業と併せて、経営指導事業、検査事業、厚生事業等を複合的に行う他に分類されない事業組合及び事業組合連合会の事業所をいう</t>
    <phoneticPr fontId="1"/>
  </si>
  <si>
    <t>信用事業，保険事業又は共済事業と併せて複数の大分類にわたる各種のサービスを提供する事業所であって，法的に事業の種類や範囲が決められている郵便局，農業協同組合等が分類される</t>
    <phoneticPr fontId="1"/>
  </si>
  <si>
    <t>87 協同組合(他に分類されないもの)</t>
    <phoneticPr fontId="1"/>
  </si>
  <si>
    <t>中分類（リンク用）</t>
    <rPh sb="0" eb="3">
      <t>チュウブンルイ</t>
    </rPh>
    <rPh sb="7" eb="8">
      <t>ヨウ</t>
    </rPh>
    <phoneticPr fontId="4"/>
  </si>
  <si>
    <t>中分類</t>
    <rPh sb="0" eb="3">
      <t>チュウブンルイ</t>
    </rPh>
    <phoneticPr fontId="1"/>
  </si>
  <si>
    <t>事業所概要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</si>
</sst>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0"/>
      <name val="ＭＳ 明朝"/>
      <family val="1"/>
      <charset val="128"/>
    </font>
    <font>
      <sz val="6"/>
      <name val="ＭＳ 明朝"/>
      <family val="1"/>
      <charset val="128"/>
    </font>
    <font>
      <sz val="9"/>
      <name val="ＭＳ 明朝"/>
      <family val="1"/>
      <charset val="128"/>
    </font>
    <font>
      <u/>
      <sz val="11"/>
      <color theme="10"/>
      <name val="游ゴシック"/>
      <family val="2"/>
      <charset val="128"/>
      <scheme val="minor"/>
    </font>
    <font>
      <sz val="10"/>
      <name val="UD Digi Kyokasho NP-R"/>
      <family val="1"/>
      <charset val="128"/>
    </font>
    <font>
      <sz val="10"/>
      <color theme="0"/>
      <name val="UD Digi Kyokasho NP-R"/>
      <family val="1"/>
      <charset val="128"/>
    </font>
    <font>
      <sz val="10"/>
      <color theme="1"/>
      <name val="UD Digi Kyokasho NK-R"/>
      <family val="1"/>
      <charset val="128"/>
    </font>
    <font>
      <sz val="14"/>
      <name val="UD Digi Kyokasho NP-R"/>
      <family val="1"/>
      <charset val="128"/>
    </font>
    <font>
      <sz val="9"/>
      <color theme="1"/>
      <name val="UD Digi Kyokasho NK-R"/>
      <family val="1"/>
      <charset val="128"/>
    </font>
    <font>
      <sz val="16"/>
      <color theme="1"/>
      <name val="UD Digi Kyokasho NK-R"/>
      <family val="1"/>
      <charset val="128"/>
    </font>
    <font>
      <b/>
      <sz val="11"/>
      <name val="游ゴシック"/>
      <family val="3"/>
      <charset val="128"/>
      <scheme val="minor"/>
    </font>
    <font>
      <b/>
      <sz val="12"/>
      <color theme="1"/>
      <name val="UD Digi Kyokasho NK-R"/>
      <family val="1"/>
      <charset val="128"/>
    </font>
    <font>
      <b/>
      <sz val="9"/>
      <color theme="1"/>
      <name val="UD Digi Kyokasho NK-R"/>
      <family val="1"/>
      <charset val="128"/>
    </font>
  </fonts>
  <fills count="4">
    <fill>
      <patternFill patternType="none"/>
    </fill>
    <fill>
      <patternFill patternType="gray125"/>
    </fill>
    <fill>
      <patternFill patternType="solid">
        <fgColor theme="0"/>
        <bgColor indexed="64"/>
      </patternFill>
    </fill>
    <fill>
      <patternFill patternType="solid">
        <fgColor theme="7" tint="-0.249977111117893"/>
        <bgColor indexed="64"/>
      </patternFill>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5">
    <xf numFmtId="0" fontId="0" fillId="0" borderId="0">
      <alignment vertical="center"/>
    </xf>
    <xf numFmtId="0" fontId="2" fillId="0" borderId="0"/>
    <xf numFmtId="0" fontId="3" fillId="0" borderId="0"/>
    <xf numFmtId="0" fontId="5" fillId="0" borderId="0"/>
    <xf numFmtId="0" fontId="6" fillId="0" borderId="0" applyNumberFormat="0" applyFill="0" applyBorder="0" applyAlignment="0" applyProtection="0">
      <alignment vertical="center"/>
    </xf>
  </cellStyleXfs>
  <cellXfs count="43">
    <xf numFmtId="0" fontId="0" fillId="0" borderId="0" xfId="0">
      <alignment vertical="center"/>
    </xf>
    <xf numFmtId="0" fontId="7" fillId="0" borderId="0" xfId="1" applyFont="1" applyAlignment="1">
      <alignment vertical="top"/>
    </xf>
    <xf numFmtId="0" fontId="7" fillId="2" borderId="0" xfId="1" applyFont="1" applyFill="1" applyAlignment="1">
      <alignment horizontal="left" vertical="center"/>
    </xf>
    <xf numFmtId="0" fontId="7" fillId="2" borderId="0" xfId="1" applyFont="1" applyFill="1" applyAlignment="1">
      <alignment horizontal="left" vertical="center" wrapText="1"/>
    </xf>
    <xf numFmtId="0" fontId="7" fillId="2" borderId="0" xfId="1" applyFont="1" applyFill="1" applyAlignment="1">
      <alignment vertical="center"/>
    </xf>
    <xf numFmtId="0" fontId="8" fillId="3" borderId="0" xfId="2" applyFont="1" applyFill="1" applyAlignment="1">
      <alignment horizontal="center" vertical="center"/>
    </xf>
    <xf numFmtId="0" fontId="8" fillId="3" borderId="0" xfId="2" applyFont="1" applyFill="1" applyAlignment="1">
      <alignment horizontal="center" vertical="center" wrapText="1"/>
    </xf>
    <xf numFmtId="0" fontId="7" fillId="0" borderId="0" xfId="2" applyFont="1" applyAlignment="1">
      <alignment vertical="center"/>
    </xf>
    <xf numFmtId="0" fontId="7" fillId="0" borderId="0" xfId="1" applyFont="1" applyAlignment="1">
      <alignment vertical="center"/>
    </xf>
    <xf numFmtId="0" fontId="7" fillId="0" borderId="0" xfId="1" applyFont="1" applyAlignment="1">
      <alignment vertical="center" wrapText="1"/>
    </xf>
    <xf numFmtId="0" fontId="7" fillId="0" borderId="0" xfId="1" quotePrefix="1" applyFont="1" applyAlignment="1">
      <alignment vertical="center"/>
    </xf>
    <xf numFmtId="0" fontId="7" fillId="2" borderId="0" xfId="1" applyFont="1" applyFill="1" applyAlignment="1">
      <alignment horizontal="left" vertical="top"/>
    </xf>
    <xf numFmtId="0" fontId="8" fillId="3" borderId="0" xfId="2" applyFont="1" applyFill="1" applyAlignment="1">
      <alignment horizontal="center" vertical="top"/>
    </xf>
    <xf numFmtId="0" fontId="7" fillId="2" borderId="0" xfId="1" applyFont="1" applyFill="1" applyAlignment="1">
      <alignment vertical="top"/>
    </xf>
    <xf numFmtId="0" fontId="8" fillId="3" borderId="1" xfId="2" applyFont="1" applyFill="1" applyBorder="1" applyAlignment="1">
      <alignment horizontal="center" vertical="top"/>
    </xf>
    <xf numFmtId="0" fontId="7" fillId="0" borderId="0" xfId="1" applyFont="1" applyAlignment="1">
      <alignment vertical="top" wrapText="1"/>
    </xf>
    <xf numFmtId="0" fontId="9" fillId="0" borderId="0" xfId="0" applyFont="1">
      <alignment vertical="center"/>
    </xf>
    <xf numFmtId="49" fontId="10" fillId="2" borderId="0" xfId="1" applyNumberFormat="1" applyFont="1" applyFill="1" applyAlignment="1">
      <alignment horizontal="left" vertical="center"/>
    </xf>
    <xf numFmtId="0" fontId="11" fillId="0" borderId="2" xfId="0" applyFont="1" applyBorder="1" applyAlignment="1">
      <alignment horizontal="left" vertical="top" wrapText="1"/>
    </xf>
    <xf numFmtId="0" fontId="8" fillId="3" borderId="1" xfId="2" applyFont="1" applyFill="1" applyBorder="1" applyAlignment="1">
      <alignment horizontal="center" vertical="center"/>
    </xf>
    <xf numFmtId="0" fontId="13" fillId="0" borderId="0" xfId="4" applyFont="1">
      <alignment vertical="center"/>
    </xf>
    <xf numFmtId="0" fontId="9" fillId="0" borderId="3" xfId="0" applyFont="1" applyBorder="1" applyAlignment="1">
      <alignment horizontal="center" vertical="center" wrapText="1"/>
    </xf>
    <xf numFmtId="0" fontId="11" fillId="0" borderId="0" xfId="0" applyFont="1">
      <alignment vertical="center"/>
    </xf>
    <xf numFmtId="0" fontId="14" fillId="0" borderId="2" xfId="0" applyFont="1" applyBorder="1" applyAlignment="1">
      <alignment horizontal="center" vertical="center" wrapText="1"/>
    </xf>
    <xf numFmtId="0" fontId="11" fillId="0" borderId="3" xfId="0" applyFont="1" applyBorder="1" applyAlignment="1">
      <alignment horizontal="left" vertical="top" wrapText="1"/>
    </xf>
    <xf numFmtId="0" fontId="11" fillId="0" borderId="0" xfId="0" applyFont="1" applyAlignment="1">
      <alignment vertical="top" wrapText="1"/>
    </xf>
    <xf numFmtId="0" fontId="11" fillId="0" borderId="0" xfId="0" applyFont="1" applyAlignment="1">
      <alignment horizontal="justify" vertical="top" wrapText="1"/>
    </xf>
    <xf numFmtId="0" fontId="14" fillId="0" borderId="0" xfId="0" applyFont="1" applyAlignment="1">
      <alignment vertical="center" wrapText="1"/>
    </xf>
    <xf numFmtId="0" fontId="14" fillId="0" borderId="0" xfId="0" applyFont="1" applyAlignment="1">
      <alignment horizontal="center" vertical="center" wrapText="1"/>
    </xf>
    <xf numFmtId="0" fontId="11" fillId="0" borderId="0" xfId="0" applyFont="1" applyAlignment="1">
      <alignment horizontal="left" vertical="top" wrapText="1"/>
    </xf>
    <xf numFmtId="0" fontId="11" fillId="0" borderId="0" xfId="0" applyFont="1" applyAlignment="1">
      <alignment horizontal="justify" vertical="center" wrapText="1"/>
    </xf>
    <xf numFmtId="0" fontId="15" fillId="0" borderId="0" xfId="0" applyFont="1" applyAlignment="1">
      <alignment horizontal="center" vertical="center" wrapText="1"/>
    </xf>
    <xf numFmtId="0" fontId="11" fillId="0" borderId="0" xfId="0" applyFont="1" applyAlignment="1">
      <alignment vertical="center" wrapText="1"/>
    </xf>
    <xf numFmtId="0" fontId="11" fillId="0" borderId="2" xfId="0" applyFont="1" applyBorder="1" applyAlignment="1">
      <alignment horizontal="left" vertical="top"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1" fillId="0" borderId="3" xfId="0" applyFont="1" applyBorder="1" applyAlignment="1">
      <alignment horizontal="left" vertical="top" wrapText="1"/>
    </xf>
    <xf numFmtId="0" fontId="14" fillId="0" borderId="1" xfId="0" applyFont="1" applyBorder="1" applyAlignment="1">
      <alignment horizontal="center" vertical="center" wrapText="1"/>
    </xf>
    <xf numFmtId="0" fontId="14" fillId="0" borderId="5" xfId="0" applyFont="1" applyBorder="1" applyAlignment="1">
      <alignment horizontal="center" vertical="center" wrapText="1"/>
    </xf>
    <xf numFmtId="0" fontId="11" fillId="0" borderId="1" xfId="0" applyFont="1" applyBorder="1" applyAlignment="1">
      <alignment horizontal="left" vertical="top" wrapText="1"/>
    </xf>
    <xf numFmtId="0" fontId="11" fillId="0" borderId="5" xfId="0" applyFont="1" applyBorder="1" applyAlignment="1">
      <alignment horizontal="left" vertical="top" wrapText="1"/>
    </xf>
    <xf numFmtId="0" fontId="12" fillId="0" borderId="4" xfId="0" applyFont="1" applyBorder="1" applyAlignment="1">
      <alignment horizontal="left" vertical="center" indent="1"/>
    </xf>
    <xf numFmtId="0" fontId="9" fillId="0" borderId="2" xfId="0" applyFont="1" applyBorder="1" applyAlignment="1">
      <alignment horizontal="center" vertical="center" wrapText="1"/>
    </xf>
  </cellXfs>
  <cellStyles count="5">
    <cellStyle name="ハイパーリンク" xfId="4" builtinId="8"/>
    <cellStyle name="標準" xfId="0" builtinId="0"/>
    <cellStyle name="標準 2" xfId="3" xr:uid="{66B8DCCB-2880-414A-8DF8-7E0CB2CDAEF1}"/>
    <cellStyle name="標準 2 3" xfId="1" xr:uid="{BFAD5C5A-C519-4540-9944-DEB4572F3DC7}"/>
    <cellStyle name="標準_新産業分類符号一覧(04.07再訂正)" xfId="2" xr:uid="{424FAD9B-D5FD-4196-9B85-20C592A99384}"/>
  </cellStyles>
  <dxfs count="11">
    <dxf>
      <fill>
        <patternFill>
          <bgColor theme="3" tint="0.749961851863155"/>
        </patternFill>
      </fill>
    </dxf>
    <dxf>
      <font>
        <b val="0"/>
        <i val="0"/>
        <strike val="0"/>
        <condense val="0"/>
        <extend val="0"/>
        <outline val="0"/>
        <shadow val="0"/>
        <u val="none"/>
        <vertAlign val="baseline"/>
        <sz val="10"/>
        <color auto="1"/>
        <name val="UD Digi Kyokasho NP-R"/>
        <family val="1"/>
        <charset val="128"/>
        <scheme val="none"/>
      </font>
      <alignment horizontal="general" vertical="top"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top"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0"/>
        <name val="UD Digi Kyokasho NP-R"/>
        <family val="1"/>
        <charset val="128"/>
        <scheme val="none"/>
      </font>
      <fill>
        <patternFill patternType="solid">
          <fgColor indexed="64"/>
          <bgColor theme="7"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20998;&#39006;&#19968;&#35239;!A1"/></Relationships>
</file>

<file path=xl/drawings/drawing1.xml><?xml version="1.0" encoding="utf-8"?>
<xdr:wsDr xmlns:xdr="http://schemas.openxmlformats.org/drawingml/2006/spreadsheetDrawing" xmlns:a="http://schemas.openxmlformats.org/drawingml/2006/main">
  <xdr:twoCellAnchor>
    <xdr:from>
      <xdr:col>7</xdr:col>
      <xdr:colOff>152400</xdr:colOff>
      <xdr:row>0</xdr:row>
      <xdr:rowOff>68580</xdr:rowOff>
    </xdr:from>
    <xdr:to>
      <xdr:col>8</xdr:col>
      <xdr:colOff>819150</xdr:colOff>
      <xdr:row>0</xdr:row>
      <xdr:rowOff>342900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6F80BE0F-D5A2-D9CE-ECE2-8CF8F5C9CC5C}"/>
            </a:ext>
          </a:extLst>
        </xdr:cNvPr>
        <xdr:cNvSpPr txBox="1"/>
      </xdr:nvSpPr>
      <xdr:spPr>
        <a:xfrm>
          <a:off x="8039100" y="68580"/>
          <a:ext cx="1485900" cy="274320"/>
        </a:xfrm>
        <a:prstGeom prst="rect">
          <a:avLst/>
        </a:prstGeom>
        <a:solidFill>
          <a:schemeClr val="bg1">
            <a:lumMod val="85000"/>
          </a:schemeClr>
        </a:solidFill>
        <a:ln w="9525" cmpd="sng">
          <a:solidFill>
            <a:schemeClr val="lt1">
              <a:shade val="50000"/>
            </a:schemeClr>
          </a:solidFill>
        </a:ln>
        <a:effectLst>
          <a:outerShdw blurRad="50800" dist="38100" dir="5400000" algn="t"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rgbClr val="FF0000"/>
              </a:solidFill>
              <a:latin typeface="UD デジタル 教科書体 NK-R" panose="02020400000000000000" pitchFamily="18" charset="-128"/>
              <a:ea typeface="UD デジタル 教科書体 NK-R" panose="02020400000000000000" pitchFamily="18" charset="-128"/>
            </a:rPr>
            <a:t>分類一覧へ戻る</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56B6B1-53B6-498A-9FE1-68D35F16DE2B}" name="テーブル13" displayName="テーブル13" ref="A2:H21" totalsRowShown="0" headerRowDxfId="10" dataDxfId="9" headerRowCellStyle="標準_新産業分類符号一覧(04.07再訂正)" dataCellStyle="標準 2 3">
  <autoFilter ref="A2:H21" xr:uid="{6F2975D3-F417-4033-A121-E93E4E17964F}"/>
  <tableColumns count="8">
    <tableColumn id="1" xr3:uid="{8B55C95F-CF4B-43A2-8370-A66E86D28B6A}" name="大分類" dataDxfId="8" dataCellStyle="標準 2 3"/>
    <tableColumn id="2" xr3:uid="{B6BAA3A4-EE09-4226-8504-FD30C9223BD9}" name="中分類（リンク用）" dataDxfId="7" dataCellStyle="標準 2 3"/>
    <tableColumn id="3" xr3:uid="{FE1DB055-33AB-4617-A501-D0A0E235F9C0}" name="中分類" dataDxfId="6" dataCellStyle="標準 2 3">
      <calculatedColumnFormula>IF(テーブル13[[#This Row],[中分類（リンク用）]]="","",IFERROR(HYPERLINK("#必要性能表!b" &amp; MATCH(B3,必要性能表!B:B,0),B3),""))</calculatedColumnFormula>
    </tableColumn>
    <tableColumn id="6" xr3:uid="{CC753E42-2EF8-4051-9513-946B4D6E169D}" name="小分類（リンク用）" dataDxfId="5" dataCellStyle="標準 2 3"/>
    <tableColumn id="9" xr3:uid="{C4C83CD1-859A-4502-8375-47EA2F747E91}" name="小分類" dataDxfId="4" dataCellStyle="標準 2 3">
      <calculatedColumnFormula>IF(テーブル13[[#This Row],[小分類（リンク用）]]="","",IFERROR(HYPERLINK("#必要性能表!c" &amp; MATCH(D3,必要性能表!C:C,0),D3),""))</calculatedColumnFormula>
    </tableColumn>
    <tableColumn id="7" xr3:uid="{F0785D6D-BE17-4524-95D8-A1D45CF8348A}" name="細分類（リンク用）" dataDxfId="3" dataCellStyle="標準 2 3"/>
    <tableColumn id="10" xr3:uid="{92052F60-B381-4114-8BAD-E24C98C17DAE}" name="細分類" dataDxfId="2" dataCellStyle="標準 2 3">
      <calculatedColumnFormula>IF(テーブル13[[#This Row],[細分類（リンク用）]]="","",IFERROR(HYPERLINK("#必要性能表!d" &amp; MATCH(F3,必要性能表!D:D,0),F3),""))</calculatedColumnFormula>
    </tableColumn>
    <tableColumn id="5" xr3:uid="{69BD92DD-0EA8-4300-8629-43F15A7B3D4F}" name="事業所概要" dataDxfId="1" dataCellStyle="標準 2 3"/>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2E190-A4EB-4288-8997-8A493DF359FF}">
  <sheetPr>
    <pageSetUpPr fitToPage="1"/>
  </sheetPr>
  <dimension ref="A1:I22"/>
  <sheetViews>
    <sheetView showGridLines="0" tabSelected="1" zoomScale="106" zoomScaleNormal="106" workbookViewId="0">
      <pane xSplit="1" ySplit="2" topLeftCell="C3" activePane="bottomRight" state="frozen"/>
      <selection pane="topRight"/>
      <selection pane="bottomLeft"/>
      <selection pane="bottomRight"/>
    </sheetView>
  </sheetViews>
  <sheetFormatPr defaultColWidth="9.59765625" defaultRowHeight="18" outlineLevelRow="1" outlineLevelCol="1" x14ac:dyDescent="0.45"/>
  <cols>
    <col min="1" max="1" width="25.5" style="8" customWidth="1"/>
    <col min="2" max="2" width="33.19921875" style="8" hidden="1" customWidth="1"/>
    <col min="3" max="3" width="33.19921875" style="8" customWidth="1"/>
    <col min="4" max="4" width="40.3984375" style="9" hidden="1" customWidth="1"/>
    <col min="5" max="5" width="43.59765625" style="9" bestFit="1" customWidth="1"/>
    <col min="6" max="6" width="39" style="1" hidden="1" customWidth="1"/>
    <col min="7" max="7" width="52.59765625" style="8" hidden="1" customWidth="1" outlineLevel="1"/>
    <col min="8" max="8" width="86.3984375" style="1" customWidth="1" collapsed="1"/>
    <col min="10" max="16384" width="9.59765625" style="8"/>
  </cols>
  <sheetData>
    <row r="1" spans="1:9" s="4" customFormat="1" ht="28.8" customHeight="1" x14ac:dyDescent="0.45">
      <c r="A1" s="17" t="s">
        <v>22</v>
      </c>
      <c r="B1" s="2"/>
      <c r="C1" s="2"/>
      <c r="D1" s="3"/>
      <c r="E1" s="3"/>
      <c r="F1" s="11"/>
      <c r="H1" s="13"/>
    </row>
    <row r="2" spans="1:9" s="7" customFormat="1" ht="18" customHeight="1" x14ac:dyDescent="0.45">
      <c r="A2" s="5" t="s">
        <v>11</v>
      </c>
      <c r="B2" s="5" t="s">
        <v>60</v>
      </c>
      <c r="C2" s="5" t="s">
        <v>61</v>
      </c>
      <c r="D2" s="6" t="s">
        <v>16</v>
      </c>
      <c r="E2" s="6" t="s">
        <v>18</v>
      </c>
      <c r="F2" s="12" t="s">
        <v>17</v>
      </c>
      <c r="G2" s="19" t="s">
        <v>12</v>
      </c>
      <c r="H2" s="14" t="s">
        <v>62</v>
      </c>
    </row>
    <row r="3" spans="1:9" ht="27.6" x14ac:dyDescent="0.45">
      <c r="A3" s="9" t="s">
        <v>23</v>
      </c>
      <c r="C3" s="8" t="str">
        <f>IF(テーブル13[[#This Row],[中分類（リンク用）]]="","",IFERROR(HYPERLINK("#必要性能表!b" &amp; MATCH(B3,必要性能表!B:B,0),B3),""))</f>
        <v/>
      </c>
      <c r="E3" s="9" t="str">
        <f>IF(テーブル13[[#This Row],[小分類（リンク用）]]="","",IFERROR(HYPERLINK("#必要性能表!c" &amp; MATCH(D3,必要性能表!C:C,0),D3),""))</f>
        <v/>
      </c>
      <c r="G3" s="8" t="str">
        <f>IF(テーブル13[[#This Row],[細分類（リンク用）]]="","",IFERROR(HYPERLINK("#必要性能表!d" &amp; MATCH(F3,必要性能表!D:D,0),F3),""))</f>
        <v/>
      </c>
      <c r="H3" s="15" t="s">
        <v>58</v>
      </c>
      <c r="I3" s="8"/>
    </row>
    <row r="4" spans="1:9" ht="27.6" x14ac:dyDescent="0.45">
      <c r="A4" s="9" t="s">
        <v>33</v>
      </c>
      <c r="B4" s="10" t="s">
        <v>24</v>
      </c>
      <c r="C4" s="8" t="str">
        <f>IF(テーブル13[[#This Row],[中分類（リンク用）]]="","",IFERROR(HYPERLINK("#必要性能表!b" &amp; MATCH(B4,必要性能表!B:B,0),B4),""))</f>
        <v>86 郵便局</v>
      </c>
      <c r="E4" s="9" t="str">
        <f>IF(テーブル13[[#This Row],[小分類（リンク用）]]="","",IFERROR(HYPERLINK("#必要性能表!c" &amp; MATCH(D4,必要性能表!C:C,0),D4),""))</f>
        <v/>
      </c>
      <c r="G4" s="8" t="str">
        <f>IF(テーブル13[[#This Row],[細分類（リンク用）]]="","",IFERROR(HYPERLINK("#必要性能表!d" &amp; MATCH(F4,必要性能表!D:D,0),F4),""))</f>
        <v/>
      </c>
      <c r="H4" s="15" t="s">
        <v>35</v>
      </c>
      <c r="I4" s="8"/>
    </row>
    <row r="5" spans="1:9" ht="18" customHeight="1" x14ac:dyDescent="0.45">
      <c r="B5" s="10"/>
      <c r="C5" s="8" t="str">
        <f>IF(テーブル13[[#This Row],[中分類（リンク用）]]="","",IFERROR(HYPERLINK("#必要性能表!b" &amp; MATCH(B5,必要性能表!B:B,0),B5),""))</f>
        <v/>
      </c>
      <c r="D5" s="9" t="s">
        <v>25</v>
      </c>
      <c r="E5" s="9" t="str">
        <f>IF(テーブル13[[#This Row],[小分類（リンク用）]]="","",IFERROR(HYPERLINK("#必要性能表!c" &amp; MATCH(D5,必要性能表!C:C,0),D5),""))</f>
        <v>860 管理、補助的経済活動を行う事業所</v>
      </c>
      <c r="G5" s="8" t="str">
        <f>IF(テーブル13[[#This Row],[細分類（リンク用）]]="","",IFERROR(HYPERLINK("#必要性能表!d" &amp; MATCH(F5,必要性能表!D:D,0),F5),""))</f>
        <v/>
      </c>
      <c r="I5" s="8"/>
    </row>
    <row r="6" spans="1:9" ht="69" hidden="1" outlineLevel="1" x14ac:dyDescent="0.45">
      <c r="B6" s="10"/>
      <c r="C6" s="8" t="str">
        <f>IF(テーブル13[[#This Row],[中分類（リンク用）]]="","",IFERROR(HYPERLINK("#必要性能表!b" &amp; MATCH(B6,必要性能表!B:B,0),B6),""))</f>
        <v/>
      </c>
      <c r="E6" s="9" t="str">
        <f>IF(テーブル13[[#This Row],[小分類（リンク用）]]="","",IFERROR(HYPERLINK("#必要性能表!c" &amp; MATCH(D6,必要性能表!C:C,0),D6),""))</f>
        <v/>
      </c>
      <c r="F6" s="1" t="s">
        <v>26</v>
      </c>
      <c r="G6" s="8" t="str">
        <f>IF(テーブル13[[#This Row],[細分類（リンク用）]]="","",IFERROR(HYPERLINK("#必要性能表!d" &amp; MATCH(F6,必要性能表!D:D,0),F6),""))</f>
        <v>8601 主として管理事務を行う本社等</v>
      </c>
      <c r="H6" s="15" t="s">
        <v>34</v>
      </c>
      <c r="I6" s="8"/>
    </row>
    <row r="7" spans="1:9" ht="18" customHeight="1" collapsed="1" x14ac:dyDescent="0.45">
      <c r="B7" s="10"/>
      <c r="C7" s="8" t="str">
        <f>IF(テーブル13[[#This Row],[中分類（リンク用）]]="","",IFERROR(HYPERLINK("#必要性能表!b" &amp; MATCH(B7,必要性能表!B:B,0),B7),""))</f>
        <v/>
      </c>
      <c r="D7" s="9" t="s">
        <v>27</v>
      </c>
      <c r="E7" s="9" t="str">
        <f>IF(テーブル13[[#This Row],[小分類（リンク用）]]="","",IFERROR(HYPERLINK("#必要性能表!c" &amp; MATCH(D7,必要性能表!C:C,0),D7),""))</f>
        <v>861 郵便局</v>
      </c>
      <c r="G7" s="8" t="str">
        <f>IF(テーブル13[[#This Row],[細分類（リンク用）]]="","",IFERROR(HYPERLINK("#必要性能表!d" &amp; MATCH(F7,必要性能表!D:D,0),F7),""))</f>
        <v/>
      </c>
      <c r="H7" s="15"/>
      <c r="I7" s="8"/>
    </row>
    <row r="8" spans="1:9" ht="27.6" hidden="1" outlineLevel="1" collapsed="1" x14ac:dyDescent="0.45">
      <c r="B8" s="10"/>
      <c r="C8" s="8" t="str">
        <f>IF(テーブル13[[#This Row],[中分類（リンク用）]]="","",IFERROR(HYPERLINK("#必要性能表!b" &amp; MATCH(B8,必要性能表!B:B,0),B8),""))</f>
        <v/>
      </c>
      <c r="E8" s="9" t="str">
        <f>IF(テーブル13[[#This Row],[小分類（リンク用）]]="","",IFERROR(HYPERLINK("#必要性能表!c" &amp; MATCH(D8,必要性能表!C:C,0),D8),""))</f>
        <v/>
      </c>
      <c r="F8" s="1" t="s">
        <v>28</v>
      </c>
      <c r="G8" s="8" t="str">
        <f>IF(テーブル13[[#This Row],[細分類（リンク用）]]="","",IFERROR(HYPERLINK("#必要性能表!d" &amp; MATCH(F8,必要性能表!D:D,0),F8),""))</f>
        <v>8611 郵便局</v>
      </c>
      <c r="H8" s="15" t="s">
        <v>36</v>
      </c>
      <c r="I8" s="8"/>
    </row>
    <row r="9" spans="1:9" ht="18" customHeight="1" collapsed="1" x14ac:dyDescent="0.45">
      <c r="B9" s="10"/>
      <c r="C9" s="8" t="str">
        <f>IF(テーブル13[[#This Row],[中分類（リンク用）]]="","",IFERROR(HYPERLINK("#必要性能表!b" &amp; MATCH(B9,必要性能表!B:B,0),B9),""))</f>
        <v/>
      </c>
      <c r="D9" s="9" t="s">
        <v>30</v>
      </c>
      <c r="E9" s="9" t="str">
        <f>IF(テーブル13[[#This Row],[小分類（リンク用）]]="","",IFERROR(HYPERLINK("#必要性能表!c" &amp; MATCH(D9,必要性能表!C:C,0),D9),""))</f>
        <v>862 郵便局受託業</v>
      </c>
      <c r="G9" s="8" t="str">
        <f>IF(テーブル13[[#This Row],[細分類（リンク用）]]="","",IFERROR(HYPERLINK("#必要性能表!d" &amp; MATCH(F9,必要性能表!D:D,0),F9),""))</f>
        <v/>
      </c>
      <c r="H9" s="22"/>
      <c r="I9" s="8"/>
    </row>
    <row r="10" spans="1:9" ht="18" hidden="1" customHeight="1" outlineLevel="1" x14ac:dyDescent="0.45">
      <c r="B10" s="10"/>
      <c r="C10" s="8" t="str">
        <f>IF(テーブル13[[#This Row],[中分類（リンク用）]]="","",IFERROR(HYPERLINK("#必要性能表!b" &amp; MATCH(B10,必要性能表!B:B,0),B10),""))</f>
        <v/>
      </c>
      <c r="E10" s="9" t="str">
        <f>IF(テーブル13[[#This Row],[小分類（リンク用）]]="","",IFERROR(HYPERLINK("#必要性能表!c" &amp; MATCH(D10,必要性能表!C:C,0),D10),""))</f>
        <v/>
      </c>
      <c r="F10" s="1" t="s">
        <v>31</v>
      </c>
      <c r="G10" s="8" t="str">
        <f>IF(テーブル13[[#This Row],[細分類（リンク用）]]="","",IFERROR(HYPERLINK("#必要性能表!d" &amp; MATCH(F10,必要性能表!D:D,0),F10),""))</f>
        <v>8621 簡易郵便局</v>
      </c>
      <c r="H10" s="15" t="s">
        <v>37</v>
      </c>
      <c r="I10" s="8"/>
    </row>
    <row r="11" spans="1:9" ht="18" hidden="1" customHeight="1" outlineLevel="1" x14ac:dyDescent="0.45">
      <c r="C11" s="8" t="str">
        <f>IF(テーブル13[[#This Row],[中分類（リンク用）]]="","",IFERROR(HYPERLINK("#必要性能表!b" &amp; MATCH(B11,必要性能表!B:B,0),B11),""))</f>
        <v/>
      </c>
      <c r="E11" s="9" t="str">
        <f>IF(テーブル13[[#This Row],[小分類（リンク用）]]="","",IFERROR(HYPERLINK("#必要性能表!c" &amp; MATCH(D11,必要性能表!C:C,0),D11),""))</f>
        <v/>
      </c>
      <c r="F11" s="1" t="s">
        <v>32</v>
      </c>
      <c r="G11" s="8" t="str">
        <f>IF(テーブル13[[#This Row],[細分類（リンク用）]]="","",IFERROR(HYPERLINK("#必要性能表!d" &amp; MATCH(F11,必要性能表!D:D,0),F11),""))</f>
        <v>8629 その他の郵便局受託業</v>
      </c>
      <c r="H11" s="15" t="s">
        <v>38</v>
      </c>
      <c r="I11" s="8"/>
    </row>
    <row r="12" spans="1:9" ht="27.6" collapsed="1" x14ac:dyDescent="0.45">
      <c r="A12" s="9" t="s">
        <v>33</v>
      </c>
      <c r="B12" s="8" t="s">
        <v>59</v>
      </c>
      <c r="C12" s="8" t="str">
        <f>IF(テーブル13[[#This Row],[中分類（リンク用）]]="","",IFERROR(HYPERLINK("#必要性能表!b" &amp; MATCH(B12,必要性能表!B:B,0),B12),""))</f>
        <v>87 協同組合(他に分類されないもの)</v>
      </c>
      <c r="E12" s="9" t="str">
        <f>IF(テーブル13[[#This Row],[小分類（リンク用）]]="","",IFERROR(HYPERLINK("#必要性能表!c" &amp; MATCH(D12,必要性能表!C:C,0),D12),""))</f>
        <v/>
      </c>
      <c r="G12" s="8" t="str">
        <f>IF(テーブル13[[#This Row],[細分類（リンク用）]]="","",IFERROR(HYPERLINK("#必要性能表!d" &amp; MATCH(F12,必要性能表!D:D,0),F12),""))</f>
        <v/>
      </c>
      <c r="H12" s="15" t="s">
        <v>39</v>
      </c>
      <c r="I12" s="8"/>
    </row>
    <row r="13" spans="1:9" ht="18" customHeight="1" x14ac:dyDescent="0.45">
      <c r="C13" s="8" t="str">
        <f>IF(テーブル13[[#This Row],[中分類（リンク用）]]="","",IFERROR(HYPERLINK("#必要性能表!b" &amp; MATCH(B13,必要性能表!B:B,0),B13),""))</f>
        <v/>
      </c>
      <c r="D13" s="9" t="s">
        <v>41</v>
      </c>
      <c r="E13" s="9" t="str">
        <f>IF(テーブル13[[#This Row],[小分類（リンク用）]]="","",IFERROR(HYPERLINK("#必要性能表!c" &amp; MATCH(D13,必要性能表!C:C,0),D13),""))</f>
        <v>870 管理、補助的経済活動を行う事業所</v>
      </c>
      <c r="G13" s="8" t="str">
        <f>IF(テーブル13[[#This Row],[細分類（リンク用）]]="","",IFERROR(HYPERLINK("#必要性能表!d" &amp; MATCH(F13,必要性能表!D:D,0),F13),""))</f>
        <v/>
      </c>
      <c r="H13" s="15"/>
      <c r="I13" s="8"/>
    </row>
    <row r="14" spans="1:9" ht="82.8" hidden="1" outlineLevel="1" x14ac:dyDescent="0.45">
      <c r="C14" s="8" t="str">
        <f>IF(テーブル13[[#This Row],[中分類（リンク用）]]="","",IFERROR(HYPERLINK("#必要性能表!b" &amp; MATCH(B14,必要性能表!B:B,0),B14),""))</f>
        <v/>
      </c>
      <c r="E14" s="9" t="str">
        <f>IF(テーブル13[[#This Row],[小分類（リンク用）]]="","",IFERROR(HYPERLINK("#必要性能表!c" &amp; MATCH(D14,必要性能表!C:C,0),D14),""))</f>
        <v/>
      </c>
      <c r="F14" s="1" t="s">
        <v>42</v>
      </c>
      <c r="G14" s="8" t="str">
        <f>IF(テーブル13[[#This Row],[細分類（リンク用）]]="","",IFERROR(HYPERLINK("#必要性能表!d" &amp; MATCH(F14,必要性能表!D:D,0),F14),""))</f>
        <v>8701 主として管理事務を行う本社等</v>
      </c>
      <c r="H14" s="15" t="s">
        <v>40</v>
      </c>
      <c r="I14" s="8"/>
    </row>
    <row r="15" spans="1:9" ht="18" customHeight="1" collapsed="1" x14ac:dyDescent="0.45">
      <c r="C15" s="8" t="str">
        <f>IF(テーブル13[[#This Row],[中分類（リンク用）]]="","",IFERROR(HYPERLINK("#必要性能表!b" &amp; MATCH(B15,必要性能表!B:B,0),B15),""))</f>
        <v/>
      </c>
      <c r="D15" s="9" t="s">
        <v>44</v>
      </c>
      <c r="E15" s="9" t="str">
        <f>IF(テーブル13[[#This Row],[小分類（リンク用）]]="","",IFERROR(HYPERLINK("#必要性能表!c" &amp; MATCH(D15,必要性能表!C:C,0),D15),""))</f>
        <v>871 農林水産業協同組合(他に分類されないもの)</v>
      </c>
      <c r="G15" s="8" t="str">
        <f>IF(テーブル13[[#This Row],[細分類（リンク用）]]="","",IFERROR(HYPERLINK("#必要性能表!d" &amp; MATCH(F15,必要性能表!D:D,0),F15),""))</f>
        <v/>
      </c>
      <c r="H15" s="15"/>
      <c r="I15" s="8"/>
    </row>
    <row r="16" spans="1:9" ht="55.2" hidden="1" outlineLevel="1" x14ac:dyDescent="0.45">
      <c r="C16" s="8" t="str">
        <f>IF(テーブル13[[#This Row],[中分類（リンク用）]]="","",IFERROR(HYPERLINK("#必要性能表!b" &amp; MATCH(B16,必要性能表!B:B,0),B16),""))</f>
        <v/>
      </c>
      <c r="E16" s="9" t="str">
        <f>IF(テーブル13[[#This Row],[小分類（リンク用）]]="","",IFERROR(HYPERLINK("#必要性能表!c" &amp; MATCH(D16,必要性能表!C:C,0),D16),""))</f>
        <v/>
      </c>
      <c r="F16" s="1" t="s">
        <v>45</v>
      </c>
      <c r="G16" s="8" t="str">
        <f>IF(テーブル13[[#This Row],[細分類（リンク用）]]="","",IFERROR(HYPERLINK("#必要性能表!d" &amp; MATCH(F16,必要性能表!D:D,0),F16),""))</f>
        <v>8711 農業協同組合(他に分類されないもの)</v>
      </c>
      <c r="H16" s="15" t="s">
        <v>53</v>
      </c>
      <c r="I16" s="8"/>
    </row>
    <row r="17" spans="3:9" ht="41.4" hidden="1" outlineLevel="1" x14ac:dyDescent="0.45">
      <c r="C17" s="8" t="str">
        <f>IF(テーブル13[[#This Row],[中分類（リンク用）]]="","",IFERROR(HYPERLINK("#必要性能表!b" &amp; MATCH(B17,必要性能表!B:B,0),B17),""))</f>
        <v/>
      </c>
      <c r="E17" s="9" t="str">
        <f>IF(テーブル13[[#This Row],[小分類（リンク用）]]="","",IFERROR(HYPERLINK("#必要性能表!c" &amp; MATCH(D17,必要性能表!C:C,0),D17),""))</f>
        <v/>
      </c>
      <c r="F17" s="1" t="s">
        <v>46</v>
      </c>
      <c r="G17" s="8" t="str">
        <f>IF(テーブル13[[#This Row],[細分類（リンク用）]]="","",IFERROR(HYPERLINK("#必要性能表!d" &amp; MATCH(F17,必要性能表!D:D,0),F17),""))</f>
        <v>8712 漁業協同組合(他に分類されないもの)</v>
      </c>
      <c r="H17" s="15" t="s">
        <v>54</v>
      </c>
      <c r="I17" s="8"/>
    </row>
    <row r="18" spans="3:9" ht="41.4" hidden="1" outlineLevel="1" x14ac:dyDescent="0.45">
      <c r="C18" s="8" t="str">
        <f>IF(テーブル13[[#This Row],[中分類（リンク用）]]="","",IFERROR(HYPERLINK("#必要性能表!b" &amp; MATCH(B18,必要性能表!B:B,0),B18),""))</f>
        <v/>
      </c>
      <c r="E18" s="9" t="str">
        <f>IF(テーブル13[[#This Row],[小分類（リンク用）]]="","",IFERROR(HYPERLINK("#必要性能表!c" &amp; MATCH(D18,必要性能表!C:C,0),D18),""))</f>
        <v/>
      </c>
      <c r="F18" s="1" t="s">
        <v>47</v>
      </c>
      <c r="G18" s="8" t="str">
        <f>IF(テーブル13[[#This Row],[細分類（リンク用）]]="","",IFERROR(HYPERLINK("#必要性能表!d" &amp; MATCH(F18,必要性能表!D:D,0),F18),""))</f>
        <v>8713 水産加工業協同組合(他に分類されないもの)</v>
      </c>
      <c r="H18" s="15" t="s">
        <v>55</v>
      </c>
      <c r="I18" s="8"/>
    </row>
    <row r="19" spans="3:9" ht="41.4" hidden="1" outlineLevel="1" x14ac:dyDescent="0.45">
      <c r="C19" s="8" t="str">
        <f>IF(テーブル13[[#This Row],[中分類（リンク用）]]="","",IFERROR(HYPERLINK("#必要性能表!b" &amp; MATCH(B19,必要性能表!B:B,0),B19),""))</f>
        <v/>
      </c>
      <c r="E19" s="9" t="str">
        <f>IF(テーブル13[[#This Row],[小分類（リンク用）]]="","",IFERROR(HYPERLINK("#必要性能表!c" &amp; MATCH(D19,必要性能表!C:C,0),D19),""))</f>
        <v/>
      </c>
      <c r="F19" s="1" t="s">
        <v>48</v>
      </c>
      <c r="G19" s="8" t="str">
        <f>IF(テーブル13[[#This Row],[細分類（リンク用）]]="","",IFERROR(HYPERLINK("#必要性能表!d" &amp; MATCH(F19,必要性能表!D:D,0),F19),""))</f>
        <v>8714 森林組合(他に分類されないもの)</v>
      </c>
      <c r="H19" s="15" t="s">
        <v>56</v>
      </c>
      <c r="I19" s="8"/>
    </row>
    <row r="20" spans="3:9" ht="18" customHeight="1" collapsed="1" x14ac:dyDescent="0.45">
      <c r="C20" s="8" t="str">
        <f>IF(テーブル13[[#This Row],[中分類（リンク用）]]="","",IFERROR(HYPERLINK("#必要性能表!b" &amp; MATCH(B20,必要性能表!B:B,0),B20),""))</f>
        <v/>
      </c>
      <c r="D20" s="9" t="s">
        <v>49</v>
      </c>
      <c r="E20" s="9" t="str">
        <f>IF(テーブル13[[#This Row],[小分類（リンク用）]]="","",IFERROR(HYPERLINK("#必要性能表!c" &amp; MATCH(D20,必要性能表!C:C,0),D20),""))</f>
        <v>872 事業協同組合(他に分類されないもの)</v>
      </c>
      <c r="G20" s="8" t="str">
        <f>IF(テーブル13[[#This Row],[細分類（リンク用）]]="","",IFERROR(HYPERLINK("#必要性能表!d" &amp; MATCH(F20,必要性能表!D:D,0),F20),""))</f>
        <v/>
      </c>
      <c r="H20" s="15"/>
      <c r="I20" s="8"/>
    </row>
    <row r="21" spans="3:9" ht="27.6" hidden="1" outlineLevel="1" x14ac:dyDescent="0.45">
      <c r="C21" s="8" t="str">
        <f>IF(テーブル13[[#This Row],[中分類（リンク用）]]="","",IFERROR(HYPERLINK("#必要性能表!b" &amp; MATCH(B21,必要性能表!B:B,0),B21),""))</f>
        <v/>
      </c>
      <c r="E21" s="9" t="str">
        <f>IF(テーブル13[[#This Row],[小分類（リンク用）]]="","",IFERROR(HYPERLINK("#必要性能表!c" &amp; MATCH(D21,必要性能表!C:C,0),D21),""))</f>
        <v/>
      </c>
      <c r="F21" s="1" t="s">
        <v>50</v>
      </c>
      <c r="G21" s="8" t="str">
        <f>IF(テーブル13[[#This Row],[細分類（リンク用）]]="","",IFERROR(HYPERLINK("#必要性能表!d" &amp; MATCH(F21,必要性能表!D:D,0),F21),""))</f>
        <v>8721事業協同組合(他に分類されないもの)</v>
      </c>
      <c r="H21" s="15" t="s">
        <v>57</v>
      </c>
      <c r="I21" s="8"/>
    </row>
    <row r="22" spans="3:9" collapsed="1" x14ac:dyDescent="0.45"/>
  </sheetData>
  <phoneticPr fontId="1"/>
  <pageMargins left="0.70866141732283472" right="0.70866141732283472" top="0.74803149606299213" bottom="0.74803149606299213" header="0.31496062992125984" footer="0.31496062992125984"/>
  <pageSetup paperSize="9" scale="42" fitToHeight="0" orientation="portrait"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BBEB5-75D5-4EB3-91A9-F6B06CD9FE1E}">
  <dimension ref="A1:J205"/>
  <sheetViews>
    <sheetView workbookViewId="0">
      <pane xSplit="3" ySplit="3" topLeftCell="D4" activePane="bottomRight" state="frozen"/>
      <selection pane="topRight" activeCell="D1" sqref="D1"/>
      <selection pane="bottomLeft" activeCell="A4" sqref="A4"/>
      <selection pane="bottomRight" activeCell="H18" sqref="H18"/>
    </sheetView>
  </sheetViews>
  <sheetFormatPr defaultRowHeight="13.8" x14ac:dyDescent="0.45"/>
  <cols>
    <col min="1" max="2" width="10.69921875" style="16" customWidth="1"/>
    <col min="3" max="3" width="20.69921875" style="16" customWidth="1"/>
    <col min="4" max="4" width="29" style="16" customWidth="1"/>
    <col min="5" max="8" width="10.69921875" style="16" customWidth="1"/>
    <col min="9" max="9" width="35.5" style="16" customWidth="1"/>
    <col min="10" max="10" width="63.09765625" style="16" customWidth="1"/>
    <col min="11" max="16384" width="8.796875" style="16"/>
  </cols>
  <sheetData>
    <row r="1" spans="1:10" ht="31.2" customHeight="1" x14ac:dyDescent="0.45">
      <c r="A1" s="41" t="s">
        <v>21</v>
      </c>
      <c r="B1" s="41"/>
      <c r="C1" s="41"/>
      <c r="D1" s="41"/>
      <c r="E1" s="41"/>
      <c r="F1" s="41"/>
      <c r="G1" s="41"/>
      <c r="H1" s="41"/>
      <c r="J1" s="20"/>
    </row>
    <row r="2" spans="1:10" ht="18" customHeight="1" x14ac:dyDescent="0.45">
      <c r="A2" s="42" t="s">
        <v>0</v>
      </c>
      <c r="B2" s="42"/>
      <c r="C2" s="42"/>
      <c r="D2" s="42"/>
      <c r="E2" s="42" t="s">
        <v>1</v>
      </c>
      <c r="F2" s="42"/>
      <c r="G2" s="42"/>
      <c r="H2" s="42"/>
      <c r="I2" s="42"/>
      <c r="J2" s="42"/>
    </row>
    <row r="3" spans="1:10" ht="18" customHeight="1" x14ac:dyDescent="0.45">
      <c r="A3" s="21" t="s">
        <v>2</v>
      </c>
      <c r="B3" s="21" t="s">
        <v>3</v>
      </c>
      <c r="C3" s="21" t="s">
        <v>4</v>
      </c>
      <c r="D3" s="21" t="s">
        <v>5</v>
      </c>
      <c r="E3" s="21" t="s">
        <v>6</v>
      </c>
      <c r="F3" s="21" t="s">
        <v>13</v>
      </c>
      <c r="G3" s="21" t="s">
        <v>14</v>
      </c>
      <c r="H3" s="21" t="s">
        <v>15</v>
      </c>
      <c r="I3" s="21" t="s">
        <v>7</v>
      </c>
      <c r="J3" s="21" t="s">
        <v>8</v>
      </c>
    </row>
    <row r="4" spans="1:10" ht="24" x14ac:dyDescent="0.45">
      <c r="A4" s="36" t="s">
        <v>33</v>
      </c>
      <c r="B4" s="33" t="s">
        <v>24</v>
      </c>
      <c r="C4" s="18" t="s">
        <v>25</v>
      </c>
      <c r="D4" s="18" t="s">
        <v>26</v>
      </c>
      <c r="E4" s="23" t="s">
        <v>9</v>
      </c>
      <c r="F4" s="23" t="s">
        <v>9</v>
      </c>
      <c r="G4" s="23" t="s">
        <v>9</v>
      </c>
      <c r="H4" s="23" t="s">
        <v>9</v>
      </c>
      <c r="I4" s="18" t="s">
        <v>20</v>
      </c>
      <c r="J4" s="18" t="s">
        <v>19</v>
      </c>
    </row>
    <row r="5" spans="1:10" ht="18" customHeight="1" x14ac:dyDescent="0.45">
      <c r="A5" s="39"/>
      <c r="B5" s="33"/>
      <c r="C5" s="18" t="s">
        <v>27</v>
      </c>
      <c r="D5" s="18" t="s">
        <v>28</v>
      </c>
      <c r="E5" s="23" t="s">
        <v>9</v>
      </c>
      <c r="F5" s="23" t="s">
        <v>9</v>
      </c>
      <c r="G5" s="23" t="s">
        <v>9</v>
      </c>
      <c r="H5" s="23" t="s">
        <v>9</v>
      </c>
      <c r="I5" s="18" t="s">
        <v>10</v>
      </c>
      <c r="J5" s="18" t="s">
        <v>29</v>
      </c>
    </row>
    <row r="6" spans="1:10" ht="18" customHeight="1" x14ac:dyDescent="0.45">
      <c r="A6" s="39"/>
      <c r="B6" s="33"/>
      <c r="C6" s="33" t="s">
        <v>30</v>
      </c>
      <c r="D6" s="18" t="s">
        <v>31</v>
      </c>
      <c r="E6" s="34" t="s">
        <v>9</v>
      </c>
      <c r="F6" s="34" t="s">
        <v>9</v>
      </c>
      <c r="G6" s="34" t="s">
        <v>9</v>
      </c>
      <c r="H6" s="34" t="s">
        <v>9</v>
      </c>
      <c r="I6" s="33" t="s">
        <v>10</v>
      </c>
      <c r="J6" s="33" t="s">
        <v>29</v>
      </c>
    </row>
    <row r="7" spans="1:10" ht="18" customHeight="1" x14ac:dyDescent="0.45">
      <c r="A7" s="39"/>
      <c r="B7" s="36"/>
      <c r="C7" s="36"/>
      <c r="D7" s="24" t="s">
        <v>32</v>
      </c>
      <c r="E7" s="35"/>
      <c r="F7" s="35"/>
      <c r="G7" s="35"/>
      <c r="H7" s="35"/>
      <c r="I7" s="36"/>
      <c r="J7" s="36"/>
    </row>
    <row r="8" spans="1:10" ht="24" x14ac:dyDescent="0.45">
      <c r="A8" s="39"/>
      <c r="B8" s="33" t="s">
        <v>51</v>
      </c>
      <c r="C8" s="18" t="s">
        <v>41</v>
      </c>
      <c r="D8" s="18" t="s">
        <v>42</v>
      </c>
      <c r="E8" s="23" t="s">
        <v>9</v>
      </c>
      <c r="F8" s="23" t="s">
        <v>9</v>
      </c>
      <c r="G8" s="23" t="s">
        <v>9</v>
      </c>
      <c r="H8" s="23" t="s">
        <v>9</v>
      </c>
      <c r="I8" s="18" t="s">
        <v>43</v>
      </c>
      <c r="J8" s="18" t="s">
        <v>19</v>
      </c>
    </row>
    <row r="9" spans="1:10" ht="24" x14ac:dyDescent="0.45">
      <c r="A9" s="39"/>
      <c r="B9" s="33"/>
      <c r="C9" s="33" t="s">
        <v>44</v>
      </c>
      <c r="D9" s="18" t="s">
        <v>45</v>
      </c>
      <c r="E9" s="35" t="s">
        <v>9</v>
      </c>
      <c r="F9" s="35" t="s">
        <v>9</v>
      </c>
      <c r="G9" s="35" t="s">
        <v>9</v>
      </c>
      <c r="H9" s="35" t="s">
        <v>9</v>
      </c>
      <c r="I9" s="36" t="s">
        <v>52</v>
      </c>
      <c r="J9" s="36" t="s">
        <v>19</v>
      </c>
    </row>
    <row r="10" spans="1:10" ht="24" x14ac:dyDescent="0.45">
      <c r="A10" s="39"/>
      <c r="B10" s="33"/>
      <c r="C10" s="33"/>
      <c r="D10" s="18" t="s">
        <v>46</v>
      </c>
      <c r="E10" s="37"/>
      <c r="F10" s="37"/>
      <c r="G10" s="37"/>
      <c r="H10" s="37"/>
      <c r="I10" s="39"/>
      <c r="J10" s="39"/>
    </row>
    <row r="11" spans="1:10" ht="24" x14ac:dyDescent="0.45">
      <c r="A11" s="39"/>
      <c r="B11" s="33"/>
      <c r="C11" s="33"/>
      <c r="D11" s="18" t="s">
        <v>47</v>
      </c>
      <c r="E11" s="37"/>
      <c r="F11" s="37"/>
      <c r="G11" s="37"/>
      <c r="H11" s="37"/>
      <c r="I11" s="39"/>
      <c r="J11" s="39"/>
    </row>
    <row r="12" spans="1:10" ht="18" customHeight="1" x14ac:dyDescent="0.45">
      <c r="A12" s="39"/>
      <c r="B12" s="33"/>
      <c r="C12" s="33"/>
      <c r="D12" s="18" t="s">
        <v>48</v>
      </c>
      <c r="E12" s="38"/>
      <c r="F12" s="38"/>
      <c r="G12" s="38"/>
      <c r="H12" s="38"/>
      <c r="I12" s="40"/>
      <c r="J12" s="40"/>
    </row>
    <row r="13" spans="1:10" ht="24" x14ac:dyDescent="0.45">
      <c r="A13" s="40"/>
      <c r="B13" s="33"/>
      <c r="C13" s="18" t="s">
        <v>49</v>
      </c>
      <c r="D13" s="18" t="s">
        <v>50</v>
      </c>
      <c r="E13" s="23" t="s">
        <v>9</v>
      </c>
      <c r="F13" s="23" t="s">
        <v>9</v>
      </c>
      <c r="G13" s="23" t="s">
        <v>9</v>
      </c>
      <c r="H13" s="23" t="s">
        <v>9</v>
      </c>
      <c r="I13" s="18" t="s">
        <v>52</v>
      </c>
      <c r="J13" s="18" t="s">
        <v>19</v>
      </c>
    </row>
    <row r="14" spans="1:10" ht="18" customHeight="1" x14ac:dyDescent="0.45">
      <c r="A14" s="25"/>
      <c r="B14" s="25"/>
      <c r="C14" s="25"/>
      <c r="D14" s="26"/>
      <c r="E14" s="27"/>
      <c r="F14" s="27"/>
      <c r="G14" s="27"/>
      <c r="H14" s="27"/>
      <c r="I14" s="25"/>
      <c r="J14" s="25"/>
    </row>
    <row r="15" spans="1:10" ht="18" customHeight="1" x14ac:dyDescent="0.45">
      <c r="A15" s="25"/>
      <c r="B15" s="25"/>
      <c r="C15" s="25"/>
      <c r="D15" s="26"/>
      <c r="E15" s="27"/>
      <c r="F15" s="27"/>
      <c r="G15" s="27"/>
      <c r="H15" s="27"/>
      <c r="I15" s="25"/>
      <c r="J15" s="25"/>
    </row>
    <row r="16" spans="1:10" ht="18" customHeight="1" x14ac:dyDescent="0.45">
      <c r="A16" s="25"/>
      <c r="B16" s="25"/>
      <c r="C16" s="25"/>
      <c r="D16" s="26"/>
      <c r="E16" s="27"/>
      <c r="F16" s="27"/>
      <c r="G16" s="27"/>
      <c r="H16" s="27"/>
      <c r="I16" s="25"/>
      <c r="J16" s="25"/>
    </row>
    <row r="17" spans="1:10" ht="18" customHeight="1" x14ac:dyDescent="0.45">
      <c r="A17" s="25"/>
      <c r="B17" s="25"/>
      <c r="C17" s="25"/>
      <c r="D17" s="26"/>
      <c r="E17" s="28"/>
      <c r="F17" s="28"/>
      <c r="G17" s="28"/>
      <c r="H17" s="28"/>
      <c r="I17" s="29"/>
      <c r="J17" s="29"/>
    </row>
    <row r="18" spans="1:10" ht="18" customHeight="1" x14ac:dyDescent="0.45">
      <c r="A18" s="25"/>
      <c r="B18" s="25"/>
      <c r="C18" s="25"/>
      <c r="D18" s="26"/>
      <c r="E18" s="28"/>
      <c r="F18" s="28"/>
      <c r="G18" s="28"/>
      <c r="H18" s="28"/>
      <c r="I18" s="29"/>
      <c r="J18" s="29"/>
    </row>
    <row r="19" spans="1:10" ht="16.2" x14ac:dyDescent="0.45">
      <c r="A19" s="25"/>
      <c r="B19" s="25"/>
      <c r="C19" s="26"/>
      <c r="D19" s="26"/>
      <c r="E19" s="28"/>
      <c r="F19" s="28"/>
      <c r="G19" s="28"/>
      <c r="H19" s="28"/>
      <c r="I19" s="29"/>
      <c r="J19" s="29"/>
    </row>
    <row r="20" spans="1:10" ht="18" customHeight="1" x14ac:dyDescent="0.45">
      <c r="A20" s="25"/>
      <c r="B20" s="25"/>
      <c r="C20" s="25"/>
      <c r="D20" s="26"/>
      <c r="E20" s="27"/>
      <c r="F20" s="27"/>
      <c r="G20" s="27"/>
      <c r="H20" s="27"/>
      <c r="I20" s="25"/>
      <c r="J20" s="25"/>
    </row>
    <row r="21" spans="1:10" ht="18" customHeight="1" x14ac:dyDescent="0.45">
      <c r="A21" s="25"/>
      <c r="B21" s="25"/>
      <c r="C21" s="25"/>
      <c r="D21" s="26"/>
      <c r="E21" s="27"/>
      <c r="F21" s="27"/>
      <c r="G21" s="27"/>
      <c r="H21" s="27"/>
      <c r="I21" s="25"/>
      <c r="J21" s="25"/>
    </row>
    <row r="22" spans="1:10" ht="18" customHeight="1" x14ac:dyDescent="0.45">
      <c r="A22" s="25"/>
      <c r="B22" s="25"/>
      <c r="C22" s="25"/>
      <c r="D22" s="30"/>
      <c r="E22" s="28"/>
      <c r="F22" s="28"/>
      <c r="G22" s="28"/>
      <c r="H22" s="28"/>
      <c r="I22" s="26"/>
      <c r="J22" s="26"/>
    </row>
    <row r="23" spans="1:10" ht="16.2" x14ac:dyDescent="0.45">
      <c r="A23" s="25"/>
      <c r="B23" s="25"/>
      <c r="C23" s="25"/>
      <c r="D23" s="30"/>
      <c r="E23" s="28"/>
      <c r="F23" s="28"/>
      <c r="G23" s="28"/>
      <c r="H23" s="28"/>
      <c r="I23" s="26"/>
      <c r="J23" s="26"/>
    </row>
    <row r="24" spans="1:10" ht="16.2" x14ac:dyDescent="0.45">
      <c r="A24" s="25"/>
      <c r="B24" s="25"/>
      <c r="C24" s="25"/>
      <c r="D24" s="30"/>
      <c r="E24" s="28"/>
      <c r="F24" s="28"/>
      <c r="G24" s="28"/>
      <c r="H24" s="28"/>
      <c r="I24" s="26"/>
      <c r="J24" s="26"/>
    </row>
    <row r="25" spans="1:10" ht="18" customHeight="1" x14ac:dyDescent="0.45">
      <c r="A25" s="25"/>
      <c r="B25" s="25"/>
      <c r="C25" s="25"/>
      <c r="D25" s="30"/>
      <c r="E25" s="28"/>
      <c r="F25" s="28"/>
      <c r="G25" s="28"/>
      <c r="H25" s="28"/>
      <c r="I25" s="26"/>
      <c r="J25" s="26"/>
    </row>
    <row r="26" spans="1:10" ht="18" customHeight="1" x14ac:dyDescent="0.45">
      <c r="A26" s="25"/>
      <c r="B26" s="25"/>
      <c r="C26" s="29"/>
      <c r="D26" s="30"/>
      <c r="E26" s="28"/>
      <c r="F26" s="28"/>
      <c r="G26" s="28"/>
      <c r="H26" s="28"/>
      <c r="I26" s="26"/>
      <c r="J26" s="26"/>
    </row>
    <row r="27" spans="1:10" ht="18" customHeight="1" x14ac:dyDescent="0.45">
      <c r="A27" s="25"/>
      <c r="B27" s="25"/>
      <c r="C27" s="29"/>
      <c r="D27" s="30"/>
      <c r="E27" s="28"/>
      <c r="F27" s="28"/>
      <c r="G27" s="28"/>
      <c r="H27" s="28"/>
      <c r="I27" s="26"/>
      <c r="J27" s="26"/>
    </row>
    <row r="28" spans="1:10" ht="18" customHeight="1" x14ac:dyDescent="0.45">
      <c r="A28" s="25"/>
      <c r="B28" s="25"/>
      <c r="C28" s="25"/>
      <c r="D28" s="30"/>
      <c r="E28" s="28"/>
      <c r="F28" s="28"/>
      <c r="G28" s="28"/>
      <c r="H28" s="28"/>
      <c r="I28" s="26"/>
      <c r="J28" s="26"/>
    </row>
    <row r="29" spans="1:10" ht="18" customHeight="1" x14ac:dyDescent="0.45">
      <c r="A29" s="25"/>
      <c r="B29" s="25"/>
      <c r="C29" s="25"/>
      <c r="D29" s="30"/>
      <c r="E29" s="27"/>
      <c r="F29" s="27"/>
      <c r="G29" s="27"/>
      <c r="H29" s="27"/>
      <c r="I29" s="26"/>
      <c r="J29" s="26"/>
    </row>
    <row r="30" spans="1:10" ht="18" customHeight="1" x14ac:dyDescent="0.45">
      <c r="A30" s="25"/>
      <c r="B30" s="25"/>
      <c r="C30" s="25"/>
      <c r="D30" s="30"/>
      <c r="E30" s="27"/>
      <c r="F30" s="27"/>
      <c r="G30" s="27"/>
      <c r="H30" s="27"/>
      <c r="I30" s="26"/>
      <c r="J30" s="26"/>
    </row>
    <row r="31" spans="1:10" ht="18" customHeight="1" x14ac:dyDescent="0.45">
      <c r="A31" s="25"/>
      <c r="B31" s="25"/>
      <c r="C31" s="25"/>
      <c r="D31" s="30"/>
      <c r="E31" s="28"/>
      <c r="F31" s="28"/>
      <c r="G31" s="28"/>
      <c r="H31" s="28"/>
      <c r="I31" s="26"/>
      <c r="J31" s="26"/>
    </row>
    <row r="32" spans="1:10" ht="18" customHeight="1" x14ac:dyDescent="0.45">
      <c r="A32" s="25"/>
      <c r="B32" s="25"/>
      <c r="C32" s="25"/>
      <c r="D32" s="30"/>
      <c r="E32" s="28"/>
      <c r="F32" s="28"/>
      <c r="G32" s="28"/>
      <c r="H32" s="28"/>
      <c r="I32" s="26"/>
      <c r="J32" s="26"/>
    </row>
    <row r="33" spans="1:10" ht="18" customHeight="1" x14ac:dyDescent="0.45">
      <c r="A33" s="25"/>
      <c r="B33" s="25"/>
      <c r="C33" s="25"/>
      <c r="D33" s="26"/>
      <c r="E33" s="28"/>
      <c r="F33" s="28"/>
      <c r="G33" s="28"/>
      <c r="H33" s="28"/>
      <c r="I33" s="26"/>
      <c r="J33" s="26"/>
    </row>
    <row r="34" spans="1:10" ht="16.2" x14ac:dyDescent="0.45">
      <c r="A34" s="25"/>
      <c r="B34" s="25"/>
      <c r="C34" s="25"/>
      <c r="D34" s="26"/>
      <c r="E34" s="28"/>
      <c r="F34" s="28"/>
      <c r="G34" s="28"/>
      <c r="H34" s="28"/>
      <c r="I34" s="26"/>
      <c r="J34" s="26"/>
    </row>
    <row r="35" spans="1:10" ht="18" customHeight="1" x14ac:dyDescent="0.45">
      <c r="A35" s="25"/>
      <c r="B35" s="25"/>
      <c r="C35" s="26"/>
      <c r="D35" s="26"/>
      <c r="E35" s="27"/>
      <c r="F35" s="27"/>
      <c r="G35" s="27"/>
      <c r="H35" s="27"/>
      <c r="I35" s="25"/>
      <c r="J35" s="25"/>
    </row>
    <row r="36" spans="1:10" ht="18" customHeight="1" x14ac:dyDescent="0.45">
      <c r="A36" s="25"/>
      <c r="B36" s="25"/>
      <c r="C36" s="26"/>
      <c r="D36" s="26"/>
      <c r="E36" s="27"/>
      <c r="F36" s="27"/>
      <c r="G36" s="27"/>
      <c r="H36" s="27"/>
      <c r="I36" s="25"/>
      <c r="J36" s="25"/>
    </row>
    <row r="37" spans="1:10" ht="18" customHeight="1" x14ac:dyDescent="0.45">
      <c r="A37" s="25"/>
      <c r="B37" s="25"/>
      <c r="C37" s="25"/>
      <c r="D37" s="26"/>
      <c r="E37" s="28"/>
      <c r="F37" s="28"/>
      <c r="G37" s="28"/>
      <c r="H37" s="28"/>
      <c r="I37" s="26"/>
      <c r="J37" s="26"/>
    </row>
    <row r="38" spans="1:10" ht="16.2" x14ac:dyDescent="0.45">
      <c r="A38" s="25"/>
      <c r="B38" s="25"/>
      <c r="C38" s="25"/>
      <c r="D38" s="26"/>
      <c r="E38" s="28"/>
      <c r="F38" s="28"/>
      <c r="G38" s="28"/>
      <c r="H38" s="28"/>
      <c r="I38" s="26"/>
      <c r="J38" s="26"/>
    </row>
    <row r="39" spans="1:10" ht="18" customHeight="1" x14ac:dyDescent="0.45">
      <c r="A39" s="25"/>
      <c r="B39" s="25"/>
      <c r="C39" s="25"/>
      <c r="D39" s="26"/>
      <c r="E39" s="27"/>
      <c r="F39" s="27"/>
      <c r="G39" s="27"/>
      <c r="H39" s="27"/>
      <c r="I39" s="26"/>
      <c r="J39" s="26"/>
    </row>
    <row r="40" spans="1:10" ht="18" customHeight="1" x14ac:dyDescent="0.45">
      <c r="A40" s="25"/>
      <c r="B40" s="25"/>
      <c r="C40" s="25"/>
      <c r="D40" s="26"/>
      <c r="E40" s="27"/>
      <c r="F40" s="27"/>
      <c r="G40" s="27"/>
      <c r="H40" s="27"/>
      <c r="I40" s="26"/>
      <c r="J40" s="26"/>
    </row>
    <row r="41" spans="1:10" ht="18" customHeight="1" x14ac:dyDescent="0.45">
      <c r="A41" s="25"/>
      <c r="B41" s="25"/>
      <c r="C41" s="25"/>
      <c r="D41" s="26"/>
      <c r="E41" s="27"/>
      <c r="F41" s="27"/>
      <c r="G41" s="27"/>
      <c r="H41" s="27"/>
      <c r="I41" s="26"/>
      <c r="J41" s="26"/>
    </row>
    <row r="42" spans="1:10" ht="18" customHeight="1" x14ac:dyDescent="0.45">
      <c r="A42" s="25"/>
      <c r="B42" s="25"/>
      <c r="C42" s="25"/>
      <c r="D42" s="26"/>
      <c r="E42" s="27"/>
      <c r="F42" s="27"/>
      <c r="G42" s="27"/>
      <c r="H42" s="27"/>
      <c r="I42" s="26"/>
      <c r="J42" s="26"/>
    </row>
    <row r="43" spans="1:10" ht="18" customHeight="1" x14ac:dyDescent="0.45">
      <c r="A43" s="25"/>
      <c r="B43" s="25"/>
      <c r="C43" s="26"/>
      <c r="D43" s="26"/>
      <c r="E43" s="28"/>
      <c r="F43" s="28"/>
      <c r="G43" s="28"/>
      <c r="H43" s="28"/>
      <c r="I43" s="26"/>
      <c r="J43" s="26"/>
    </row>
    <row r="44" spans="1:10" ht="18" customHeight="1" x14ac:dyDescent="0.45">
      <c r="A44" s="25"/>
      <c r="B44" s="25"/>
      <c r="C44" s="25"/>
      <c r="D44" s="26"/>
      <c r="E44" s="28"/>
      <c r="F44" s="28"/>
      <c r="G44" s="28"/>
      <c r="H44" s="28"/>
      <c r="I44" s="25"/>
      <c r="J44" s="25"/>
    </row>
    <row r="45" spans="1:10" ht="18" customHeight="1" x14ac:dyDescent="0.45">
      <c r="A45" s="25"/>
      <c r="B45" s="25"/>
      <c r="C45" s="25"/>
      <c r="D45" s="26"/>
      <c r="E45" s="28"/>
      <c r="F45" s="28"/>
      <c r="G45" s="28"/>
      <c r="H45" s="28"/>
      <c r="I45" s="25"/>
      <c r="J45" s="25"/>
    </row>
    <row r="46" spans="1:10" ht="18" customHeight="1" x14ac:dyDescent="0.45">
      <c r="A46" s="25"/>
      <c r="B46" s="25"/>
      <c r="C46" s="25"/>
      <c r="D46" s="26"/>
      <c r="E46" s="28"/>
      <c r="F46" s="28"/>
      <c r="G46" s="28"/>
      <c r="H46" s="28"/>
      <c r="I46" s="25"/>
      <c r="J46" s="25"/>
    </row>
    <row r="47" spans="1:10" ht="18" customHeight="1" x14ac:dyDescent="0.45">
      <c r="A47" s="25"/>
      <c r="B47" s="25"/>
      <c r="C47" s="25"/>
      <c r="D47" s="26"/>
      <c r="E47" s="27"/>
      <c r="F47" s="27"/>
      <c r="G47" s="27"/>
      <c r="H47" s="27"/>
      <c r="I47" s="25"/>
      <c r="J47" s="25"/>
    </row>
    <row r="48" spans="1:10" ht="13.8" customHeight="1" x14ac:dyDescent="0.45">
      <c r="A48" s="25"/>
      <c r="B48" s="25"/>
      <c r="C48" s="25"/>
      <c r="D48" s="26"/>
      <c r="E48" s="27"/>
      <c r="F48" s="27"/>
      <c r="G48" s="27"/>
      <c r="H48" s="27"/>
      <c r="I48" s="25"/>
      <c r="J48" s="25"/>
    </row>
    <row r="49" spans="1:10" ht="18" customHeight="1" x14ac:dyDescent="0.45">
      <c r="A49" s="25"/>
      <c r="B49" s="25"/>
      <c r="C49" s="25"/>
      <c r="D49" s="26"/>
      <c r="E49" s="27"/>
      <c r="F49" s="27"/>
      <c r="G49" s="27"/>
      <c r="H49" s="27"/>
      <c r="I49" s="25"/>
      <c r="J49" s="25"/>
    </row>
    <row r="50" spans="1:10" ht="18" customHeight="1" x14ac:dyDescent="0.45">
      <c r="A50" s="25"/>
      <c r="B50" s="25"/>
      <c r="C50" s="25"/>
      <c r="D50" s="26"/>
      <c r="E50" s="27"/>
      <c r="F50" s="27"/>
      <c r="G50" s="27"/>
      <c r="H50" s="27"/>
      <c r="I50" s="25"/>
      <c r="J50" s="25"/>
    </row>
    <row r="51" spans="1:10" ht="18" customHeight="1" x14ac:dyDescent="0.45">
      <c r="A51" s="25"/>
      <c r="B51" s="25"/>
      <c r="C51" s="26"/>
      <c r="D51" s="26"/>
      <c r="E51" s="28"/>
      <c r="F51" s="28"/>
      <c r="G51" s="28"/>
      <c r="H51" s="28"/>
      <c r="I51" s="29"/>
      <c r="J51" s="29"/>
    </row>
    <row r="52" spans="1:10" ht="18" customHeight="1" x14ac:dyDescent="0.45">
      <c r="A52" s="25"/>
      <c r="B52" s="25"/>
      <c r="C52" s="25"/>
      <c r="D52" s="26"/>
      <c r="E52" s="27"/>
      <c r="F52" s="27"/>
      <c r="G52" s="27"/>
      <c r="H52" s="27"/>
      <c r="I52" s="25"/>
      <c r="J52" s="25"/>
    </row>
    <row r="53" spans="1:10" ht="18" customHeight="1" x14ac:dyDescent="0.45">
      <c r="A53" s="25"/>
      <c r="B53" s="25"/>
      <c r="C53" s="25"/>
      <c r="D53" s="26"/>
      <c r="E53" s="27"/>
      <c r="F53" s="27"/>
      <c r="G53" s="27"/>
      <c r="H53" s="27"/>
      <c r="I53" s="25"/>
      <c r="J53" s="25"/>
    </row>
    <row r="54" spans="1:10" ht="18" customHeight="1" x14ac:dyDescent="0.45">
      <c r="A54" s="25"/>
      <c r="B54" s="25"/>
      <c r="C54" s="26"/>
      <c r="D54" s="26"/>
      <c r="E54" s="28"/>
      <c r="F54" s="28"/>
      <c r="G54" s="28"/>
      <c r="H54" s="28"/>
      <c r="I54" s="29"/>
      <c r="J54" s="29"/>
    </row>
    <row r="55" spans="1:10" ht="16.2" x14ac:dyDescent="0.45">
      <c r="A55" s="25"/>
      <c r="B55" s="25"/>
      <c r="C55" s="26"/>
      <c r="D55" s="26"/>
      <c r="E55" s="28"/>
      <c r="F55" s="28"/>
      <c r="G55" s="28"/>
      <c r="H55" s="28"/>
      <c r="I55" s="29"/>
      <c r="J55" s="29"/>
    </row>
    <row r="56" spans="1:10" ht="18" customHeight="1" x14ac:dyDescent="0.45">
      <c r="A56" s="25"/>
      <c r="B56" s="25"/>
      <c r="C56" s="25"/>
      <c r="D56" s="26"/>
      <c r="E56" s="27"/>
      <c r="F56" s="27"/>
      <c r="G56" s="27"/>
      <c r="H56" s="27"/>
      <c r="I56" s="25"/>
      <c r="J56" s="25"/>
    </row>
    <row r="57" spans="1:10" ht="18" customHeight="1" x14ac:dyDescent="0.45">
      <c r="A57" s="25"/>
      <c r="B57" s="25"/>
      <c r="C57" s="25"/>
      <c r="D57" s="26"/>
      <c r="E57" s="27"/>
      <c r="F57" s="27"/>
      <c r="G57" s="27"/>
      <c r="H57" s="27"/>
      <c r="I57" s="25"/>
      <c r="J57" s="25"/>
    </row>
    <row r="58" spans="1:10" ht="18" customHeight="1" x14ac:dyDescent="0.45">
      <c r="A58" s="25"/>
      <c r="B58" s="25"/>
      <c r="C58" s="25"/>
      <c r="D58" s="26"/>
      <c r="E58" s="27"/>
      <c r="F58" s="27"/>
      <c r="G58" s="27"/>
      <c r="H58" s="27"/>
      <c r="I58" s="25"/>
      <c r="J58" s="25"/>
    </row>
    <row r="59" spans="1:10" ht="18" customHeight="1" x14ac:dyDescent="0.45">
      <c r="A59" s="25"/>
      <c r="B59" s="25"/>
      <c r="C59" s="25"/>
      <c r="D59" s="26"/>
      <c r="E59" s="27"/>
      <c r="F59" s="27"/>
      <c r="G59" s="27"/>
      <c r="H59" s="27"/>
      <c r="I59" s="25"/>
      <c r="J59" s="25"/>
    </row>
    <row r="60" spans="1:10" ht="18" customHeight="1" x14ac:dyDescent="0.45">
      <c r="A60" s="25"/>
      <c r="B60" s="25"/>
      <c r="C60" s="25"/>
      <c r="D60" s="26"/>
      <c r="E60" s="27"/>
      <c r="F60" s="27"/>
      <c r="G60" s="27"/>
      <c r="H60" s="27"/>
      <c r="I60" s="25"/>
      <c r="J60" s="25"/>
    </row>
    <row r="61" spans="1:10" ht="18" customHeight="1" x14ac:dyDescent="0.45">
      <c r="A61" s="25"/>
      <c r="B61" s="25"/>
      <c r="C61" s="25"/>
      <c r="D61" s="26"/>
      <c r="E61" s="27"/>
      <c r="F61" s="27"/>
      <c r="G61" s="27"/>
      <c r="H61" s="27"/>
      <c r="I61" s="25"/>
      <c r="J61" s="25"/>
    </row>
    <row r="62" spans="1:10" ht="18" customHeight="1" x14ac:dyDescent="0.45">
      <c r="A62" s="25"/>
      <c r="B62" s="25"/>
      <c r="C62" s="25"/>
      <c r="D62" s="26"/>
      <c r="E62" s="27"/>
      <c r="F62" s="27"/>
      <c r="G62" s="27"/>
      <c r="H62" s="27"/>
      <c r="I62" s="25"/>
      <c r="J62" s="25"/>
    </row>
    <row r="63" spans="1:10" ht="18" customHeight="1" x14ac:dyDescent="0.45">
      <c r="A63" s="25"/>
      <c r="B63" s="25"/>
      <c r="C63" s="25"/>
      <c r="D63" s="26"/>
      <c r="E63" s="27"/>
      <c r="F63" s="27"/>
      <c r="G63" s="27"/>
      <c r="H63" s="27"/>
      <c r="I63" s="25"/>
      <c r="J63" s="25"/>
    </row>
    <row r="64" spans="1:10" ht="16.2" x14ac:dyDescent="0.45">
      <c r="A64" s="25"/>
      <c r="B64" s="25"/>
      <c r="C64" s="26"/>
      <c r="D64" s="26"/>
      <c r="E64" s="28"/>
      <c r="F64" s="28"/>
      <c r="G64" s="28"/>
      <c r="H64" s="28"/>
      <c r="I64" s="29"/>
      <c r="J64" s="29"/>
    </row>
    <row r="65" spans="1:10" ht="18" customHeight="1" x14ac:dyDescent="0.45">
      <c r="A65" s="25"/>
      <c r="B65" s="25"/>
      <c r="C65" s="26"/>
      <c r="D65" s="26"/>
      <c r="E65" s="28"/>
      <c r="F65" s="28"/>
      <c r="G65" s="28"/>
      <c r="H65" s="28"/>
      <c r="I65" s="29"/>
      <c r="J65" s="29"/>
    </row>
    <row r="66" spans="1:10" ht="18" customHeight="1" x14ac:dyDescent="0.45">
      <c r="A66" s="25"/>
      <c r="B66" s="25"/>
      <c r="C66" s="26"/>
      <c r="D66" s="26"/>
      <c r="E66" s="31"/>
      <c r="F66" s="31"/>
      <c r="G66" s="31"/>
      <c r="H66" s="31"/>
      <c r="I66" s="29"/>
      <c r="J66" s="29"/>
    </row>
    <row r="67" spans="1:10" ht="16.2" x14ac:dyDescent="0.45">
      <c r="A67" s="25"/>
      <c r="B67" s="25"/>
      <c r="C67" s="26"/>
      <c r="D67" s="26"/>
      <c r="E67" s="28"/>
      <c r="F67" s="28"/>
      <c r="G67" s="28"/>
      <c r="H67" s="28"/>
      <c r="I67" s="29"/>
      <c r="J67" s="29"/>
    </row>
    <row r="68" spans="1:10" ht="18" customHeight="1" x14ac:dyDescent="0.45">
      <c r="A68" s="25"/>
      <c r="B68" s="25"/>
      <c r="C68" s="30"/>
      <c r="D68" s="30"/>
      <c r="E68" s="28"/>
      <c r="F68" s="28"/>
      <c r="G68" s="28"/>
      <c r="H68" s="28"/>
      <c r="I68" s="32"/>
      <c r="J68" s="32"/>
    </row>
    <row r="69" spans="1:10" ht="18" customHeight="1" x14ac:dyDescent="0.45">
      <c r="A69" s="25"/>
      <c r="B69" s="25"/>
      <c r="C69" s="30"/>
      <c r="D69" s="30"/>
      <c r="E69" s="28"/>
      <c r="F69" s="28"/>
      <c r="G69" s="28"/>
      <c r="H69" s="28"/>
      <c r="I69" s="32"/>
      <c r="J69" s="32"/>
    </row>
    <row r="70" spans="1:10" ht="18" customHeight="1" x14ac:dyDescent="0.45"/>
    <row r="71" spans="1:10" ht="18" customHeight="1" x14ac:dyDescent="0.45"/>
    <row r="72" spans="1:10" ht="18" customHeight="1" x14ac:dyDescent="0.45"/>
    <row r="73" spans="1:10" ht="18" customHeight="1" x14ac:dyDescent="0.45"/>
    <row r="74" spans="1:10" ht="18" customHeight="1" x14ac:dyDescent="0.45"/>
    <row r="75" spans="1:10" ht="18" customHeight="1" x14ac:dyDescent="0.45"/>
    <row r="76" spans="1:10" ht="18" customHeight="1" x14ac:dyDescent="0.45"/>
    <row r="77" spans="1:10" ht="18" customHeight="1" x14ac:dyDescent="0.45"/>
    <row r="78" spans="1:10" ht="18" customHeight="1" x14ac:dyDescent="0.45"/>
    <row r="79" spans="1:10" ht="18" customHeight="1" x14ac:dyDescent="0.45"/>
    <row r="80" spans="1:10" ht="18" customHeight="1" x14ac:dyDescent="0.45"/>
    <row r="81" ht="18" customHeight="1" x14ac:dyDescent="0.45"/>
    <row r="82" ht="18" customHeight="1" x14ac:dyDescent="0.45"/>
    <row r="83" ht="18" customHeight="1" x14ac:dyDescent="0.45"/>
    <row r="84" ht="18" customHeight="1" x14ac:dyDescent="0.45"/>
    <row r="85" ht="18" customHeight="1" x14ac:dyDescent="0.45"/>
    <row r="86" ht="18" customHeight="1" x14ac:dyDescent="0.45"/>
    <row r="87" ht="18" customHeight="1" x14ac:dyDescent="0.45"/>
    <row r="88" ht="18" customHeight="1" x14ac:dyDescent="0.45"/>
    <row r="89" ht="18" customHeight="1" x14ac:dyDescent="0.45"/>
    <row r="90" ht="18" customHeight="1" x14ac:dyDescent="0.45"/>
    <row r="91" ht="18" customHeight="1" x14ac:dyDescent="0.45"/>
    <row r="92" ht="18" customHeight="1" x14ac:dyDescent="0.45"/>
    <row r="93" ht="18" customHeight="1" x14ac:dyDescent="0.45"/>
    <row r="94" ht="18" customHeight="1" x14ac:dyDescent="0.45"/>
    <row r="95" ht="18" customHeight="1" x14ac:dyDescent="0.45"/>
    <row r="96" ht="18" customHeight="1" x14ac:dyDescent="0.45"/>
    <row r="97" ht="18" customHeight="1" x14ac:dyDescent="0.45"/>
    <row r="98" ht="18" customHeight="1" x14ac:dyDescent="0.45"/>
    <row r="99" ht="18" customHeight="1" x14ac:dyDescent="0.45"/>
    <row r="100" ht="18" customHeight="1" x14ac:dyDescent="0.45"/>
    <row r="101" ht="18" customHeight="1" x14ac:dyDescent="0.45"/>
    <row r="102" ht="18" customHeight="1" x14ac:dyDescent="0.45"/>
    <row r="103" ht="18" customHeight="1" x14ac:dyDescent="0.45"/>
    <row r="104" ht="18" customHeight="1" x14ac:dyDescent="0.45"/>
    <row r="105" ht="18" customHeight="1" x14ac:dyDescent="0.45"/>
    <row r="106" ht="18" customHeight="1" x14ac:dyDescent="0.45"/>
    <row r="107" ht="18" customHeight="1" x14ac:dyDescent="0.45"/>
    <row r="108" ht="18" customHeight="1" x14ac:dyDescent="0.45"/>
    <row r="109" ht="18" customHeight="1" x14ac:dyDescent="0.45"/>
    <row r="110" ht="18" customHeight="1" x14ac:dyDescent="0.45"/>
    <row r="111" ht="18" customHeight="1" x14ac:dyDescent="0.45"/>
    <row r="112" ht="18" customHeight="1" x14ac:dyDescent="0.45"/>
    <row r="113" ht="18" customHeight="1" x14ac:dyDescent="0.45"/>
    <row r="114" ht="18" customHeight="1" x14ac:dyDescent="0.45"/>
    <row r="115" ht="18" customHeight="1" x14ac:dyDescent="0.45"/>
    <row r="116" ht="18" customHeight="1" x14ac:dyDescent="0.45"/>
    <row r="117" ht="18" customHeight="1" x14ac:dyDescent="0.45"/>
    <row r="118" ht="18" customHeight="1" x14ac:dyDescent="0.45"/>
    <row r="119" ht="18" customHeight="1" x14ac:dyDescent="0.45"/>
    <row r="120" ht="18" customHeight="1" x14ac:dyDescent="0.45"/>
    <row r="121" ht="18" customHeight="1" x14ac:dyDescent="0.45"/>
    <row r="122" ht="18" customHeight="1" x14ac:dyDescent="0.45"/>
    <row r="123" ht="18" customHeight="1" x14ac:dyDescent="0.45"/>
    <row r="124" ht="18" customHeight="1" x14ac:dyDescent="0.45"/>
    <row r="125" ht="18" customHeight="1" x14ac:dyDescent="0.45"/>
    <row r="126" ht="18" customHeight="1" x14ac:dyDescent="0.45"/>
    <row r="127" ht="18" customHeight="1" x14ac:dyDescent="0.45"/>
    <row r="128" ht="18" customHeight="1" x14ac:dyDescent="0.45"/>
    <row r="129" ht="18" customHeight="1" x14ac:dyDescent="0.45"/>
    <row r="130" ht="18" customHeight="1" x14ac:dyDescent="0.45"/>
    <row r="131" ht="18" customHeight="1" x14ac:dyDescent="0.45"/>
    <row r="132" ht="18" customHeight="1" x14ac:dyDescent="0.45"/>
    <row r="133" ht="18" customHeight="1" x14ac:dyDescent="0.45"/>
    <row r="134" ht="18" customHeight="1" x14ac:dyDescent="0.45"/>
    <row r="135" ht="18" customHeight="1" x14ac:dyDescent="0.45"/>
    <row r="136" ht="18" customHeight="1" x14ac:dyDescent="0.45"/>
    <row r="137" ht="18" customHeight="1" x14ac:dyDescent="0.45"/>
    <row r="138" ht="18" customHeight="1" x14ac:dyDescent="0.45"/>
    <row r="139" ht="18" customHeight="1" x14ac:dyDescent="0.45"/>
    <row r="140" ht="18" customHeight="1" x14ac:dyDescent="0.45"/>
    <row r="141" ht="18" customHeight="1" x14ac:dyDescent="0.45"/>
    <row r="142" ht="18" customHeight="1" x14ac:dyDescent="0.45"/>
    <row r="143" ht="18" customHeight="1" x14ac:dyDescent="0.45"/>
    <row r="144" ht="18" customHeight="1" x14ac:dyDescent="0.45"/>
    <row r="145" ht="18" customHeight="1" x14ac:dyDescent="0.45"/>
    <row r="146" ht="18" customHeight="1" x14ac:dyDescent="0.45"/>
    <row r="147" ht="18" customHeight="1" x14ac:dyDescent="0.45"/>
    <row r="148" ht="18" customHeight="1" x14ac:dyDescent="0.45"/>
    <row r="149" ht="18" customHeight="1" x14ac:dyDescent="0.45"/>
    <row r="150" ht="18" customHeight="1" x14ac:dyDescent="0.45"/>
    <row r="151" ht="18" customHeight="1" x14ac:dyDescent="0.45"/>
    <row r="152" ht="18" customHeight="1" x14ac:dyDescent="0.45"/>
    <row r="153" ht="18" customHeight="1" x14ac:dyDescent="0.45"/>
    <row r="154" ht="18" customHeight="1" x14ac:dyDescent="0.45"/>
    <row r="155" ht="18" customHeight="1" x14ac:dyDescent="0.45"/>
    <row r="156" ht="18" customHeight="1" x14ac:dyDescent="0.45"/>
    <row r="157" ht="18" customHeight="1" x14ac:dyDescent="0.45"/>
    <row r="158" ht="18" customHeight="1" x14ac:dyDescent="0.45"/>
    <row r="159" ht="18" customHeight="1" x14ac:dyDescent="0.45"/>
    <row r="160" ht="18" customHeight="1" x14ac:dyDescent="0.45"/>
    <row r="161" ht="18" customHeight="1" x14ac:dyDescent="0.45"/>
    <row r="162" ht="18" customHeight="1" x14ac:dyDescent="0.45"/>
    <row r="163" ht="18" customHeight="1" x14ac:dyDescent="0.45"/>
    <row r="164" ht="18" customHeight="1" x14ac:dyDescent="0.45"/>
    <row r="165" ht="18" customHeight="1" x14ac:dyDescent="0.45"/>
    <row r="166" ht="18" customHeight="1" x14ac:dyDescent="0.45"/>
    <row r="167" ht="18" customHeight="1" x14ac:dyDescent="0.45"/>
    <row r="168" ht="18" customHeight="1" x14ac:dyDescent="0.45"/>
    <row r="169" ht="18" customHeight="1" x14ac:dyDescent="0.45"/>
    <row r="170" ht="18" customHeight="1" x14ac:dyDescent="0.45"/>
    <row r="171" ht="18" customHeight="1" x14ac:dyDescent="0.45"/>
    <row r="172" ht="18" customHeight="1" x14ac:dyDescent="0.45"/>
    <row r="173" ht="18" customHeight="1" x14ac:dyDescent="0.45"/>
    <row r="174" ht="18" customHeight="1" x14ac:dyDescent="0.45"/>
    <row r="175" ht="18" customHeight="1" x14ac:dyDescent="0.45"/>
    <row r="176" ht="18" customHeight="1" x14ac:dyDescent="0.45"/>
    <row r="177" ht="18" customHeight="1" x14ac:dyDescent="0.45"/>
    <row r="178" ht="18" customHeight="1" x14ac:dyDescent="0.45"/>
    <row r="179" ht="18" customHeight="1" x14ac:dyDescent="0.45"/>
    <row r="180" ht="18" customHeight="1" x14ac:dyDescent="0.45"/>
    <row r="181" ht="18" customHeight="1" x14ac:dyDescent="0.45"/>
    <row r="182" ht="18" customHeight="1" x14ac:dyDescent="0.45"/>
    <row r="183" ht="18" customHeight="1" x14ac:dyDescent="0.45"/>
    <row r="184" ht="18" customHeight="1" x14ac:dyDescent="0.45"/>
    <row r="185" ht="18" customHeight="1" x14ac:dyDescent="0.45"/>
    <row r="186" ht="18" customHeight="1" x14ac:dyDescent="0.45"/>
    <row r="187" ht="18" customHeight="1" x14ac:dyDescent="0.45"/>
    <row r="188" ht="18" customHeight="1" x14ac:dyDescent="0.45"/>
    <row r="189" ht="18" customHeight="1" x14ac:dyDescent="0.45"/>
    <row r="190" ht="18" customHeight="1" x14ac:dyDescent="0.45"/>
    <row r="191" ht="18" customHeight="1" x14ac:dyDescent="0.45"/>
    <row r="192" ht="18" customHeight="1" x14ac:dyDescent="0.45"/>
    <row r="193" ht="18" customHeight="1" x14ac:dyDescent="0.45"/>
    <row r="194" ht="18" customHeight="1" x14ac:dyDescent="0.45"/>
    <row r="195" ht="18" customHeight="1" x14ac:dyDescent="0.45"/>
    <row r="196" ht="18" customHeight="1" x14ac:dyDescent="0.45"/>
    <row r="197" ht="18" customHeight="1" x14ac:dyDescent="0.45"/>
    <row r="198" ht="18" customHeight="1" x14ac:dyDescent="0.45"/>
    <row r="199" ht="18" customHeight="1" x14ac:dyDescent="0.45"/>
    <row r="200" ht="18" customHeight="1" x14ac:dyDescent="0.45"/>
    <row r="201" ht="18" customHeight="1" x14ac:dyDescent="0.45"/>
    <row r="202" ht="18" customHeight="1" x14ac:dyDescent="0.45"/>
    <row r="203" ht="18" customHeight="1" x14ac:dyDescent="0.45"/>
    <row r="204" ht="18" customHeight="1" x14ac:dyDescent="0.45"/>
    <row r="205" ht="18" customHeight="1" x14ac:dyDescent="0.45"/>
  </sheetData>
  <mergeCells count="20">
    <mergeCell ref="A1:H1"/>
    <mergeCell ref="A2:D2"/>
    <mergeCell ref="E2:J2"/>
    <mergeCell ref="A4:A13"/>
    <mergeCell ref="B8:B13"/>
    <mergeCell ref="C9:C12"/>
    <mergeCell ref="H6:H7"/>
    <mergeCell ref="I6:I7"/>
    <mergeCell ref="J6:J7"/>
    <mergeCell ref="E9:E12"/>
    <mergeCell ref="F9:F12"/>
    <mergeCell ref="G9:G12"/>
    <mergeCell ref="H9:H12"/>
    <mergeCell ref="I9:I12"/>
    <mergeCell ref="J9:J12"/>
    <mergeCell ref="B4:B7"/>
    <mergeCell ref="C6:C7"/>
    <mergeCell ref="E6:E7"/>
    <mergeCell ref="F6:F7"/>
    <mergeCell ref="G6:G7"/>
  </mergeCells>
  <phoneticPr fontId="1"/>
  <conditionalFormatting sqref="C3:J3">
    <cfRule type="expression" dxfId="0" priority="2">
      <formula>MOD(ROW(),2)=0</formula>
    </cfRule>
  </conditionalFormatting>
  <pageMargins left="0.70866141732283472" right="0.70866141732283472" top="0.74803149606299213" bottom="0.74803149606299213" header="0.31496062992125984" footer="0.31496062992125984"/>
  <pageSetup paperSize="9" scale="55"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14</vt:i4>
      </vt:variant>
    </vt:vector>
  </HeadingPairs>
  <TitlesOfParts>
    <vt:vector size="16" baseType="lpstr">
      <vt:lpstr>分類一覧</vt:lpstr>
      <vt:lpstr>必要性能表</vt:lpstr>
      <vt:lpstr>必要性能表!_Hlk207118683</vt:lpstr>
      <vt:lpstr>必要性能表!_Hlk207118793</vt:lpstr>
      <vt:lpstr>必要性能表!_Hlk207119018</vt:lpstr>
      <vt:lpstr>必要性能表!_Hlk207119280</vt:lpstr>
      <vt:lpstr>必要性能表!_Hlk207119673</vt:lpstr>
      <vt:lpstr>必要性能表!_Hlk207119834</vt:lpstr>
      <vt:lpstr>必要性能表!_Hlk210205416</vt:lpstr>
      <vt:lpstr>必要性能表!_Hlk210206509</vt:lpstr>
      <vt:lpstr>必要性能表!_Hlk210206517</vt:lpstr>
      <vt:lpstr>必要性能表!_Hlk210206737</vt:lpstr>
      <vt:lpstr>必要性能表!_Hlk210207127</vt:lpstr>
      <vt:lpstr>必要性能表!Print_Area</vt:lpstr>
      <vt:lpstr>分類一覧!Print_Area</vt:lpstr>
      <vt:lpstr>分類一覧!Print_Titles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粂 孝臣</dc:creator>
  <cp:lastModifiedBy>粂 孝臣</cp:lastModifiedBy>
  <cp:lastPrinted>2026-03-11T06:17:36Z</cp:lastPrinted>
  <dcterms:created xsi:type="dcterms:W3CDTF">2025-10-01T08:06:07Z</dcterms:created>
  <dcterms:modified xsi:type="dcterms:W3CDTF">2026-03-11T06:18:01Z</dcterms:modified>
</cp:coreProperties>
</file>